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GD_AssuranceStatutaire\CONTRATS GROUPES ASSURANCE\CONTRAT GROUPE - ANNEES 2025-2028\8 - ADHESIONS\03_PM\"/>
    </mc:Choice>
  </mc:AlternateContent>
  <xr:revisionPtr revIDLastSave="0" documentId="13_ncr:1_{FB943721-A73D-4CCA-9AB4-E89F9866B231}" xr6:coauthVersionLast="47" xr6:coauthVersionMax="47" xr10:uidLastSave="{00000000-0000-0000-0000-000000000000}"/>
  <bookViews>
    <workbookView xWindow="2232" yWindow="2232" windowWidth="17280" windowHeight="8964" xr2:uid="{49560A89-1B9F-4E5A-8F4D-222C1172C0F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2" i="1"/>
  <c r="E22" i="1"/>
  <c r="G20" i="1"/>
  <c r="E20" i="1"/>
  <c r="G23" i="1"/>
  <c r="E23" i="1"/>
  <c r="C23" i="1"/>
  <c r="C22" i="1"/>
  <c r="G25" i="1" l="1"/>
  <c r="G27" i="1" s="1"/>
  <c r="E25" i="1"/>
  <c r="E27" i="1" s="1"/>
  <c r="C26" i="1"/>
  <c r="C20" i="1"/>
  <c r="C25" i="1" s="1"/>
  <c r="C27" i="1" l="1"/>
</calcChain>
</file>

<file path=xl/sharedStrings.xml><?xml version="1.0" encoding="utf-8"?>
<sst xmlns="http://schemas.openxmlformats.org/spreadsheetml/2006/main" count="30" uniqueCount="29">
  <si>
    <t>Eléments obligatoires</t>
  </si>
  <si>
    <t>COTISATION ASSUREUR</t>
  </si>
  <si>
    <t>COTISATION CDG</t>
  </si>
  <si>
    <t>TBI</t>
  </si>
  <si>
    <t>NBI</t>
  </si>
  <si>
    <t>Total Masse Salariale</t>
  </si>
  <si>
    <t>Eléments optionnels</t>
  </si>
  <si>
    <t>NON</t>
  </si>
  <si>
    <t>Cotisation Assureur</t>
  </si>
  <si>
    <t>Cotisation CDG</t>
  </si>
  <si>
    <t>Coût Assureur</t>
  </si>
  <si>
    <t>Coût Centre de Gestion</t>
  </si>
  <si>
    <t>Coût total de l'assurance statutaire</t>
  </si>
  <si>
    <t>Calcul de cotisation de votre assurance statutaire agents IRCANTEC</t>
  </si>
  <si>
    <t>. Le tableau ci-dessous reprend le détail de votre cotisation selon les éventuelles options choisies</t>
  </si>
  <si>
    <r>
      <t>Coût garanties de base</t>
    </r>
    <r>
      <rPr>
        <sz val="10"/>
        <color theme="1"/>
        <rFont val="Calibri"/>
        <family val="2"/>
        <scheme val="minor"/>
      </rPr>
      <t xml:space="preserve"> : (TBI+NBI) x taux assureur</t>
    </r>
  </si>
  <si>
    <r>
      <t>Coût Charges patronales</t>
    </r>
    <r>
      <rPr>
        <i/>
        <sz val="10"/>
        <color theme="1"/>
        <rFont val="Calibri"/>
        <family val="2"/>
        <scheme val="minor"/>
      </rPr>
      <t xml:space="preserve"> : ((TBI+NBI) x taux retenu) x taux assureur)</t>
    </r>
  </si>
  <si>
    <t>Taux Global de cotisation :</t>
  </si>
  <si>
    <r>
      <t xml:space="preserve">1/ </t>
    </r>
    <r>
      <rPr>
        <b/>
        <u/>
        <sz val="14"/>
        <color rgb="FFC00000"/>
        <rFont val="Calibri"/>
        <family val="2"/>
        <scheme val="minor"/>
      </rPr>
      <t>ELEMENTS SALARIAUX</t>
    </r>
  </si>
  <si>
    <r>
      <t xml:space="preserve">. Veuillez compléter </t>
    </r>
    <r>
      <rPr>
        <b/>
        <sz val="11"/>
        <color rgb="FFC00000"/>
        <rFont val="Calibri"/>
        <family val="2"/>
        <scheme val="minor"/>
      </rPr>
      <t>UNIQUEMENT</t>
    </r>
    <r>
      <rPr>
        <b/>
        <i/>
        <sz val="11"/>
        <color rgb="FFC00000"/>
        <rFont val="Calibri"/>
        <family val="2"/>
        <scheme val="minor"/>
      </rPr>
      <t xml:space="preserve"> les cases jaunes</t>
    </r>
    <r>
      <rPr>
        <i/>
        <sz val="11"/>
        <color rgb="FFC00000"/>
        <rFont val="Calibri"/>
        <family val="2"/>
        <scheme val="minor"/>
      </rPr>
      <t>. Les calculs de votre cotisation, selon les graranties choisies, se feront automatiquement dans le tableau cotisation en partie 2.</t>
    </r>
  </si>
  <si>
    <r>
      <rPr>
        <b/>
        <i/>
        <sz val="11"/>
        <color rgb="FFC00000"/>
        <rFont val="Calibri"/>
        <family val="2"/>
        <scheme val="minor"/>
      </rPr>
      <t>. Si vous ne souhaitez pas assurer une ou plusieurs options</t>
    </r>
    <r>
      <rPr>
        <i/>
        <sz val="11"/>
        <color rgb="FFC00000"/>
        <rFont val="Calibri"/>
        <family val="2"/>
        <scheme val="minor"/>
      </rPr>
      <t>, il faudra inscrire 0 dans la ou les cases jaunes concernées (au choix et non obligatoire).</t>
    </r>
  </si>
  <si>
    <r>
      <t xml:space="preserve">2/ </t>
    </r>
    <r>
      <rPr>
        <b/>
        <u/>
        <sz val="14"/>
        <color rgb="FFC00000"/>
        <rFont val="Calibri"/>
        <family val="2"/>
        <scheme val="minor"/>
      </rPr>
      <t>DETAIL DE VOTRE COTISATION</t>
    </r>
  </si>
  <si>
    <t>Coût SFT/Primes/indemnités : ((TBI+NBI) x taux retenu) x taux assureur)</t>
  </si>
  <si>
    <t>Coût des options</t>
  </si>
  <si>
    <r>
      <t xml:space="preserve">Maladie Ordinaire </t>
    </r>
    <r>
      <rPr>
        <b/>
        <sz val="11"/>
        <color theme="1"/>
        <rFont val="Calibri"/>
        <family val="2"/>
        <scheme val="minor"/>
      </rPr>
      <t>(franchise 15 Jours)</t>
    </r>
    <r>
      <rPr>
        <sz val="11"/>
        <color theme="1"/>
        <rFont val="Calibri"/>
        <family val="2"/>
        <scheme val="minor"/>
      </rPr>
      <t xml:space="preserve"> +  Maladie Grave + Accident du Travail + Maternité </t>
    </r>
    <r>
      <rPr>
        <b/>
        <sz val="11"/>
        <color theme="1"/>
        <rFont val="Calibri"/>
        <family val="2"/>
        <scheme val="minor"/>
      </rPr>
      <t>(IJ à 100 %)</t>
    </r>
  </si>
  <si>
    <r>
      <t xml:space="preserve">Maladie Ordinaire </t>
    </r>
    <r>
      <rPr>
        <b/>
        <sz val="11"/>
        <color theme="1"/>
        <rFont val="Calibri"/>
        <family val="2"/>
        <scheme val="minor"/>
      </rPr>
      <t>(franchise 30 Jours)</t>
    </r>
    <r>
      <rPr>
        <sz val="11"/>
        <color theme="1"/>
        <rFont val="Calibri"/>
        <family val="2"/>
        <scheme val="minor"/>
      </rPr>
      <t xml:space="preserve"> +  Maladie Grave + Accident du Travail + Maternité </t>
    </r>
    <r>
      <rPr>
        <b/>
        <sz val="11"/>
        <color theme="1"/>
        <rFont val="Calibri"/>
        <family val="2"/>
        <scheme val="minor"/>
      </rPr>
      <t>(IJ à 100 %)</t>
    </r>
  </si>
  <si>
    <r>
      <t xml:space="preserve">Maladie Ordinaire </t>
    </r>
    <r>
      <rPr>
        <b/>
        <sz val="11"/>
        <color theme="1"/>
        <rFont val="Calibri"/>
        <family val="2"/>
        <scheme val="minor"/>
      </rPr>
      <t>(franchise 30 Jours)</t>
    </r>
    <r>
      <rPr>
        <sz val="11"/>
        <color theme="1"/>
        <rFont val="Calibri"/>
        <family val="2"/>
        <scheme val="minor"/>
      </rPr>
      <t xml:space="preserve"> +  Maladie Grave + Accident du Travail + Maternité </t>
    </r>
    <r>
      <rPr>
        <b/>
        <sz val="11"/>
        <color theme="1"/>
        <rFont val="Calibri"/>
        <family val="2"/>
        <scheme val="minor"/>
      </rPr>
      <t>(IJ à 90 %)</t>
    </r>
  </si>
  <si>
    <t>Charges patronales      (% du TBI)</t>
  </si>
  <si>
    <t>Supplément familial de traitement/Primes/Indemnités               (% du TBI)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</si>
</sst>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0.0%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2060"/>
      <name val="Helve"/>
    </font>
    <font>
      <b/>
      <u/>
      <sz val="14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left" wrapText="1"/>
    </xf>
    <xf numFmtId="10" fontId="0" fillId="0" borderId="0" xfId="0" applyNumberFormat="1"/>
    <xf numFmtId="0" fontId="4" fillId="0" borderId="7" xfId="0" applyFont="1" applyBorder="1" applyAlignment="1">
      <alignment vertical="center"/>
    </xf>
    <xf numFmtId="0" fontId="0" fillId="3" borderId="0" xfId="0" applyFill="1"/>
    <xf numFmtId="0" fontId="0" fillId="3" borderId="11" xfId="0" applyFill="1" applyBorder="1"/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2" xfId="0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vertical="center"/>
    </xf>
    <xf numFmtId="0" fontId="8" fillId="0" borderId="12" xfId="0" applyFont="1" applyBorder="1"/>
    <xf numFmtId="0" fontId="8" fillId="0" borderId="13" xfId="0" applyFont="1" applyBorder="1"/>
    <xf numFmtId="0" fontId="0" fillId="0" borderId="0" xfId="0" applyAlignment="1">
      <alignment horizontal="center"/>
    </xf>
    <xf numFmtId="0" fontId="1" fillId="6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wrapText="1"/>
    </xf>
    <xf numFmtId="6" fontId="0" fillId="2" borderId="2" xfId="0" applyNumberFormat="1" applyFill="1" applyBorder="1" applyAlignment="1">
      <alignment horizontal="center"/>
    </xf>
    <xf numFmtId="0" fontId="1" fillId="0" borderId="2" xfId="0" applyFont="1" applyBorder="1"/>
    <xf numFmtId="164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3" borderId="2" xfId="0" applyFont="1" applyFill="1" applyBorder="1"/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1" fillId="4" borderId="17" xfId="0" applyFont="1" applyFill="1" applyBorder="1"/>
    <xf numFmtId="0" fontId="1" fillId="4" borderId="24" xfId="0" applyFont="1" applyFill="1" applyBorder="1"/>
    <xf numFmtId="10" fontId="6" fillId="4" borderId="8" xfId="0" applyNumberFormat="1" applyFont="1" applyFill="1" applyBorder="1" applyAlignment="1">
      <alignment horizontal="center" wrapText="1"/>
    </xf>
    <xf numFmtId="10" fontId="6" fillId="4" borderId="9" xfId="0" applyNumberFormat="1" applyFont="1" applyFill="1" applyBorder="1" applyAlignment="1">
      <alignment horizontal="center" wrapText="1"/>
    </xf>
    <xf numFmtId="0" fontId="8" fillId="0" borderId="12" xfId="0" applyFont="1" applyBorder="1"/>
    <xf numFmtId="0" fontId="8" fillId="0" borderId="13" xfId="0" applyFont="1" applyBorder="1"/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5" fontId="1" fillId="5" borderId="8" xfId="0" applyNumberFormat="1" applyFont="1" applyFill="1" applyBorder="1" applyAlignment="1">
      <alignment horizontal="center"/>
    </xf>
    <xf numFmtId="165" fontId="1" fillId="5" borderId="9" xfId="0" applyNumberFormat="1" applyFont="1" applyFill="1" applyBorder="1" applyAlignment="1">
      <alignment horizontal="center"/>
    </xf>
    <xf numFmtId="164" fontId="12" fillId="6" borderId="19" xfId="0" applyNumberFormat="1" applyFont="1" applyFill="1" applyBorder="1" applyAlignment="1">
      <alignment horizontal="center"/>
    </xf>
    <xf numFmtId="0" fontId="11" fillId="6" borderId="12" xfId="0" applyFont="1" applyFill="1" applyBorder="1"/>
    <xf numFmtId="0" fontId="11" fillId="6" borderId="6" xfId="0" applyFont="1" applyFill="1" applyBorder="1"/>
    <xf numFmtId="164" fontId="12" fillId="6" borderId="2" xfId="0" applyNumberFormat="1" applyFont="1" applyFill="1" applyBorder="1" applyAlignment="1">
      <alignment horizontal="center"/>
    </xf>
    <xf numFmtId="0" fontId="13" fillId="6" borderId="16" xfId="0" applyFont="1" applyFill="1" applyBorder="1"/>
    <xf numFmtId="0" fontId="13" fillId="6" borderId="20" xfId="0" applyFont="1" applyFill="1" applyBorder="1"/>
    <xf numFmtId="164" fontId="13" fillId="6" borderId="21" xfId="0" applyNumberFormat="1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17" xfId="0" applyFont="1" applyFill="1" applyBorder="1"/>
    <xf numFmtId="0" fontId="11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20C0-CDBB-44C0-B144-39726B0C9589}">
  <dimension ref="A1:H27"/>
  <sheetViews>
    <sheetView tabSelected="1" topLeftCell="A8" workbookViewId="0">
      <selection activeCell="A16" sqref="A16:B16"/>
    </sheetView>
  </sheetViews>
  <sheetFormatPr baseColWidth="10" defaultRowHeight="14.4"/>
  <cols>
    <col min="1" max="1" width="34.6640625" customWidth="1"/>
    <col min="2" max="2" width="34.109375" customWidth="1"/>
    <col min="3" max="3" width="25.6640625" customWidth="1"/>
    <col min="4" max="4" width="25" customWidth="1"/>
    <col min="5" max="5" width="16.44140625" customWidth="1"/>
    <col min="6" max="6" width="16.109375" customWidth="1"/>
    <col min="7" max="7" width="14" customWidth="1"/>
    <col min="8" max="8" width="18.109375" customWidth="1"/>
  </cols>
  <sheetData>
    <row r="1" spans="1:4" ht="22.8">
      <c r="C1" s="11" t="s">
        <v>13</v>
      </c>
    </row>
    <row r="2" spans="1:4" ht="22.8">
      <c r="C2" s="11"/>
    </row>
    <row r="3" spans="1:4" ht="31.95" customHeight="1">
      <c r="A3" s="12" t="s">
        <v>18</v>
      </c>
    </row>
    <row r="4" spans="1:4">
      <c r="A4" s="1" t="s">
        <v>19</v>
      </c>
    </row>
    <row r="5" spans="1:4">
      <c r="A5" s="1" t="s">
        <v>20</v>
      </c>
    </row>
    <row r="6" spans="1:4">
      <c r="A6" s="23"/>
      <c r="B6" s="23"/>
    </row>
    <row r="7" spans="1:4">
      <c r="A7" s="21" t="s">
        <v>0</v>
      </c>
      <c r="B7" s="21"/>
      <c r="C7" s="16" t="s">
        <v>1</v>
      </c>
      <c r="D7" s="16" t="s">
        <v>2</v>
      </c>
    </row>
    <row r="8" spans="1:4">
      <c r="A8" s="24" t="s">
        <v>3</v>
      </c>
      <c r="B8" s="24"/>
      <c r="C8" s="25">
        <v>0</v>
      </c>
      <c r="D8" s="25"/>
    </row>
    <row r="9" spans="1:4">
      <c r="A9" s="24" t="s">
        <v>4</v>
      </c>
      <c r="B9" s="24"/>
      <c r="C9" s="25">
        <v>0</v>
      </c>
      <c r="D9" s="25"/>
    </row>
    <row r="10" spans="1:4">
      <c r="A10" s="24" t="s">
        <v>5</v>
      </c>
      <c r="B10" s="24"/>
      <c r="C10" s="25">
        <v>0</v>
      </c>
      <c r="D10" s="25"/>
    </row>
    <row r="11" spans="1:4">
      <c r="A11" s="20"/>
      <c r="B11" s="20"/>
    </row>
    <row r="12" spans="1:4">
      <c r="A12" s="21" t="s">
        <v>6</v>
      </c>
      <c r="B12" s="21"/>
      <c r="C12" s="15"/>
      <c r="D12" s="15"/>
    </row>
    <row r="13" spans="1:4" ht="16.2" customHeight="1">
      <c r="A13" s="18" t="s">
        <v>27</v>
      </c>
      <c r="B13" s="19"/>
      <c r="C13" s="10">
        <v>0</v>
      </c>
      <c r="D13" s="9" t="s">
        <v>7</v>
      </c>
    </row>
    <row r="14" spans="1:4" ht="16.2" customHeight="1">
      <c r="A14" s="18" t="s">
        <v>28</v>
      </c>
      <c r="B14" s="22"/>
      <c r="C14" s="10">
        <v>0</v>
      </c>
      <c r="D14" s="9" t="s">
        <v>7</v>
      </c>
    </row>
    <row r="15" spans="1:4">
      <c r="A15" s="2"/>
      <c r="B15" s="2"/>
      <c r="C15" s="3"/>
      <c r="D15" s="3"/>
    </row>
    <row r="16" spans="1:4" ht="31.2" customHeight="1">
      <c r="A16" s="17" t="s">
        <v>21</v>
      </c>
      <c r="B16" s="17"/>
      <c r="C16" s="3"/>
      <c r="D16" s="3"/>
    </row>
    <row r="17" spans="1:8" ht="16.2" thickBot="1">
      <c r="A17" s="8" t="s">
        <v>14</v>
      </c>
      <c r="B17" s="4"/>
      <c r="C17" s="4"/>
      <c r="D17" s="4"/>
      <c r="E17" s="7"/>
    </row>
    <row r="18" spans="1:8" ht="70.95" customHeight="1" thickBot="1">
      <c r="A18" s="30" t="s">
        <v>8</v>
      </c>
      <c r="B18" s="31"/>
      <c r="C18" s="32" t="s">
        <v>24</v>
      </c>
      <c r="D18" s="33"/>
      <c r="E18" s="32" t="s">
        <v>25</v>
      </c>
      <c r="F18" s="33"/>
      <c r="G18" s="32" t="s">
        <v>26</v>
      </c>
      <c r="H18" s="33"/>
    </row>
    <row r="19" spans="1:8" ht="15" thickBot="1">
      <c r="A19" s="34" t="s">
        <v>17</v>
      </c>
      <c r="B19" s="35"/>
      <c r="C19" s="36">
        <v>1.18E-2</v>
      </c>
      <c r="D19" s="37"/>
      <c r="E19" s="36">
        <v>1.0800000000000001E-2</v>
      </c>
      <c r="F19" s="37"/>
      <c r="G19" s="36">
        <v>9.7000000000000003E-3</v>
      </c>
      <c r="H19" s="37"/>
    </row>
    <row r="20" spans="1:8">
      <c r="A20" s="26" t="s">
        <v>15</v>
      </c>
      <c r="B20" s="26"/>
      <c r="C20" s="27">
        <f>(C8+C9)*C19</f>
        <v>0</v>
      </c>
      <c r="D20" s="28"/>
      <c r="E20" s="27">
        <f>(C8+C9)*E19</f>
        <v>0</v>
      </c>
      <c r="F20" s="28"/>
      <c r="G20" s="27">
        <f>(C8+C9)*G19</f>
        <v>0</v>
      </c>
      <c r="H20" s="28"/>
    </row>
    <row r="21" spans="1:8" ht="15.6">
      <c r="A21" s="29" t="s">
        <v>23</v>
      </c>
      <c r="B21" s="29"/>
      <c r="C21" s="5"/>
      <c r="D21" s="6"/>
      <c r="E21" s="5"/>
      <c r="F21" s="6"/>
      <c r="G21" s="5"/>
      <c r="H21" s="6"/>
    </row>
    <row r="22" spans="1:8">
      <c r="A22" s="38" t="s">
        <v>16</v>
      </c>
      <c r="B22" s="39"/>
      <c r="C22" s="40">
        <f>((C8+C9)*C13)*C19</f>
        <v>0</v>
      </c>
      <c r="D22" s="41"/>
      <c r="E22" s="40">
        <f>((C8+C9)*C13)*E19</f>
        <v>0</v>
      </c>
      <c r="F22" s="41"/>
      <c r="G22" s="40">
        <f>((C8+C9)*C13)*G19</f>
        <v>0</v>
      </c>
      <c r="H22" s="41"/>
    </row>
    <row r="23" spans="1:8" ht="15" thickBot="1">
      <c r="A23" s="13" t="s">
        <v>22</v>
      </c>
      <c r="B23" s="14"/>
      <c r="C23" s="40">
        <f>((C8+C9)*C14)*C19</f>
        <v>0</v>
      </c>
      <c r="D23" s="41"/>
      <c r="E23" s="40">
        <f>((E8+E9)*E14)*E19</f>
        <v>0</v>
      </c>
      <c r="F23" s="41"/>
      <c r="G23" s="40">
        <f>((G8+G9)*G14)*G19</f>
        <v>0</v>
      </c>
      <c r="H23" s="41"/>
    </row>
    <row r="24" spans="1:8" ht="18.600000000000001" thickBot="1">
      <c r="A24" s="51" t="s">
        <v>9</v>
      </c>
      <c r="B24" s="52"/>
      <c r="C24" s="42">
        <v>0</v>
      </c>
      <c r="D24" s="43"/>
      <c r="E24" s="42">
        <v>0</v>
      </c>
      <c r="F24" s="43"/>
      <c r="G24" s="42">
        <v>0</v>
      </c>
      <c r="H24" s="43"/>
    </row>
    <row r="25" spans="1:8" ht="18">
      <c r="A25" s="53" t="s">
        <v>10</v>
      </c>
      <c r="B25" s="54"/>
      <c r="C25" s="44">
        <f>C20+C22+C23</f>
        <v>0</v>
      </c>
      <c r="D25" s="44"/>
      <c r="E25" s="44">
        <f>E20+E22+E23</f>
        <v>0</v>
      </c>
      <c r="F25" s="44"/>
      <c r="G25" s="44">
        <f>G20+G22+G23</f>
        <v>0</v>
      </c>
      <c r="H25" s="44"/>
    </row>
    <row r="26" spans="1:8" ht="18">
      <c r="A26" s="45" t="s">
        <v>11</v>
      </c>
      <c r="B26" s="46"/>
      <c r="C26" s="47">
        <f>(C8+C9)*C24</f>
        <v>0</v>
      </c>
      <c r="D26" s="47"/>
      <c r="E26" s="47">
        <f>(C8+C9)*E24</f>
        <v>0</v>
      </c>
      <c r="F26" s="47"/>
      <c r="G26" s="47">
        <f>(C8+C9)*G24</f>
        <v>0</v>
      </c>
      <c r="H26" s="47"/>
    </row>
    <row r="27" spans="1:8" ht="24" thickBot="1">
      <c r="A27" s="48" t="s">
        <v>12</v>
      </c>
      <c r="B27" s="49"/>
      <c r="C27" s="50">
        <f>C25+C26</f>
        <v>0</v>
      </c>
      <c r="D27" s="50"/>
      <c r="E27" s="50">
        <f>E25+E26</f>
        <v>0</v>
      </c>
      <c r="F27" s="50"/>
      <c r="G27" s="50">
        <f>G25+G26</f>
        <v>0</v>
      </c>
      <c r="H27" s="50"/>
    </row>
  </sheetData>
  <mergeCells count="49">
    <mergeCell ref="E27:F27"/>
    <mergeCell ref="G18:H18"/>
    <mergeCell ref="G19:H19"/>
    <mergeCell ref="G20:H20"/>
    <mergeCell ref="G22:H22"/>
    <mergeCell ref="G23:H23"/>
    <mergeCell ref="G24:H24"/>
    <mergeCell ref="G25:H25"/>
    <mergeCell ref="G26:H26"/>
    <mergeCell ref="G27:H27"/>
    <mergeCell ref="E18:F18"/>
    <mergeCell ref="E19:F19"/>
    <mergeCell ref="E20:F20"/>
    <mergeCell ref="E22:F22"/>
    <mergeCell ref="E23:F23"/>
    <mergeCell ref="E26:F26"/>
    <mergeCell ref="A26:B26"/>
    <mergeCell ref="C26:D26"/>
    <mergeCell ref="A27:B27"/>
    <mergeCell ref="C27:D27"/>
    <mergeCell ref="A24:B24"/>
    <mergeCell ref="A25:B25"/>
    <mergeCell ref="C25:D25"/>
    <mergeCell ref="C24:D24"/>
    <mergeCell ref="A22:B22"/>
    <mergeCell ref="C22:D22"/>
    <mergeCell ref="C23:D23"/>
    <mergeCell ref="E24:F24"/>
    <mergeCell ref="E25:F25"/>
    <mergeCell ref="A20:B20"/>
    <mergeCell ref="C20:D20"/>
    <mergeCell ref="A21:B21"/>
    <mergeCell ref="A18:B18"/>
    <mergeCell ref="C18:D18"/>
    <mergeCell ref="A19:B19"/>
    <mergeCell ref="C19:D19"/>
    <mergeCell ref="A6:B6"/>
    <mergeCell ref="A7:B7"/>
    <mergeCell ref="A8:B8"/>
    <mergeCell ref="A10:B10"/>
    <mergeCell ref="C10:D10"/>
    <mergeCell ref="C8:D8"/>
    <mergeCell ref="A9:B9"/>
    <mergeCell ref="C9:D9"/>
    <mergeCell ref="A16:B16"/>
    <mergeCell ref="A13:B13"/>
    <mergeCell ref="A11:B11"/>
    <mergeCell ref="A12:B12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ROBERT</dc:creator>
  <cp:lastModifiedBy>Sophie GELAS</cp:lastModifiedBy>
  <dcterms:created xsi:type="dcterms:W3CDTF">2020-06-17T08:40:41Z</dcterms:created>
  <dcterms:modified xsi:type="dcterms:W3CDTF">2024-08-29T12:12:23Z</dcterms:modified>
</cp:coreProperties>
</file>