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usier\Downloads\"/>
    </mc:Choice>
  </mc:AlternateContent>
  <xr:revisionPtr revIDLastSave="0" documentId="13_ncr:1_{8FE8EBED-F5C5-4727-BFB1-26B8DD88E203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ABSENTEISME" sheetId="2" r:id="rId1"/>
  </sheets>
  <definedNames>
    <definedName name="_xlnm.Print_Titles" localSheetId="0">ABSENTEISME!$1:$7</definedName>
    <definedName name="_xlnm.Print_Area" localSheetId="0">ABSENTEISME!$A$1:$H$142</definedName>
  </definedNames>
  <calcPr calcId="191029"/>
</workbook>
</file>

<file path=xl/calcChain.xml><?xml version="1.0" encoding="utf-8"?>
<calcChain xmlns="http://schemas.openxmlformats.org/spreadsheetml/2006/main">
  <c r="D75" i="2" l="1"/>
  <c r="E75" i="2" s="1"/>
  <c r="C73" i="2"/>
  <c r="C68" i="2"/>
  <c r="B73" i="2"/>
  <c r="B68" i="2"/>
  <c r="D71" i="2"/>
  <c r="E71" i="2" s="1"/>
  <c r="D72" i="2"/>
  <c r="E72" i="2" s="1"/>
  <c r="B33" i="2"/>
  <c r="C76" i="2" l="1"/>
  <c r="B76" i="2"/>
  <c r="D68" i="2"/>
  <c r="D73" i="2"/>
  <c r="E73" i="2" s="1"/>
  <c r="C16" i="2"/>
  <c r="D16" i="2"/>
  <c r="E16" i="2"/>
  <c r="D70" i="2"/>
  <c r="E70" i="2" s="1"/>
  <c r="B16" i="2"/>
  <c r="E68" i="2" l="1"/>
  <c r="D76" i="2"/>
  <c r="D67" i="2"/>
  <c r="E67" i="2" s="1"/>
  <c r="D66" i="2"/>
  <c r="E66" i="2" s="1"/>
  <c r="D65" i="2"/>
  <c r="D53" i="2"/>
  <c r="E53" i="2" s="1"/>
  <c r="C33" i="2"/>
  <c r="D33" i="2"/>
  <c r="E33" i="2"/>
  <c r="C60" i="2"/>
  <c r="B60" i="2"/>
  <c r="D52" i="2"/>
  <c r="E52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E65" i="2" l="1"/>
  <c r="E76" i="2"/>
  <c r="D60" i="2"/>
  <c r="E60" i="2" s="1"/>
  <c r="B36" i="2" l="1"/>
  <c r="B47" i="2"/>
  <c r="A104" i="2"/>
  <c r="A103" i="2"/>
  <c r="A101" i="2"/>
  <c r="A100" i="2"/>
  <c r="A93" i="2"/>
  <c r="A92" i="2"/>
  <c r="A90" i="2"/>
  <c r="A89" i="2"/>
  <c r="D36" i="2" l="1"/>
  <c r="D47" i="2"/>
  <c r="E36" i="2" l="1"/>
  <c r="E47" i="2"/>
  <c r="C47" i="2" l="1"/>
  <c r="C3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tc={189CAE90-71D1-4108-9493-83F0B815337E}</author>
  </authors>
  <commentList>
    <comment ref="A62" authorId="0" shapeId="0" xr:uid="{189CAE90-71D1-4108-9493-83F0B815337E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Attention modification de la date pour 2025</t>
        </r>
      </text>
    </comment>
  </commentList>
</comments>
</file>

<file path=xl/sharedStrings.xml><?xml version="1.0" encoding="utf-8"?>
<sst xmlns="http://schemas.openxmlformats.org/spreadsheetml/2006/main" count="96" uniqueCount="80">
  <si>
    <t>Total</t>
  </si>
  <si>
    <t>Homme</t>
  </si>
  <si>
    <t>% Femmes</t>
  </si>
  <si>
    <t>RIFSEEP - IFSE</t>
  </si>
  <si>
    <t>AUTRES PRIMES</t>
  </si>
  <si>
    <t>Nombre d'agents en arrêt de travail</t>
  </si>
  <si>
    <t>Nombre d'arrêts de travail</t>
  </si>
  <si>
    <t>Nombre de journées d'arrêts de travail</t>
  </si>
  <si>
    <t>Nombre d'agents en arrêt</t>
  </si>
  <si>
    <t>Nombre d'arrêts</t>
  </si>
  <si>
    <t>Nombre d'agents CNRACL en invalidité</t>
  </si>
  <si>
    <t>DECES</t>
  </si>
  <si>
    <t>Nombre de jours d'arrêt</t>
  </si>
  <si>
    <t>35-39 ans</t>
  </si>
  <si>
    <t>40-44 ans</t>
  </si>
  <si>
    <t>45-49 ans</t>
  </si>
  <si>
    <t>50-54 ans</t>
  </si>
  <si>
    <t>55-59 ans</t>
  </si>
  <si>
    <t>60 et +</t>
  </si>
  <si>
    <t>Dont RIFSEEP - IFSE</t>
  </si>
  <si>
    <t>Sexe</t>
  </si>
  <si>
    <t>30-34 ans</t>
  </si>
  <si>
    <t>&lt; 30 ans</t>
  </si>
  <si>
    <t>Agent de droit privé</t>
  </si>
  <si>
    <t>Agent(s) CNRACL</t>
  </si>
  <si>
    <t>Agent(s) IRCANTEC</t>
  </si>
  <si>
    <t>Agent(s) droit privé</t>
  </si>
  <si>
    <t>INVALIDITE *</t>
  </si>
  <si>
    <t>Age (à la date d'invalidité)</t>
  </si>
  <si>
    <t>MISE EN DISPONIBILITE POUR RAISON DE SANTE / MAINTIEN DES DROITS EN ATTENTE DE DECISION</t>
  </si>
  <si>
    <t>Nombre d'agents bénéficiaires de la participation</t>
  </si>
  <si>
    <t>Montant moyen par agent</t>
  </si>
  <si>
    <t>Congé de maladie ordinaire</t>
  </si>
  <si>
    <t>Congé de grave maladie</t>
  </si>
  <si>
    <t>En plein-traitement</t>
  </si>
  <si>
    <t>En demi-traitement</t>
  </si>
  <si>
    <r>
      <t xml:space="preserve">TEMPS PARTIEL THERAPEUTIQUE </t>
    </r>
    <r>
      <rPr>
        <i/>
        <sz val="11"/>
        <color theme="1"/>
        <rFont val="Calibri"/>
        <family val="2"/>
      </rPr>
      <t>(y compris si consécutif à un arrêt)</t>
    </r>
  </si>
  <si>
    <r>
      <t xml:space="preserve">CONGES DE MALADIE ORDINAIRE </t>
    </r>
    <r>
      <rPr>
        <i/>
        <sz val="11"/>
        <color theme="1"/>
        <rFont val="Calibri"/>
        <family val="2"/>
      </rPr>
      <t>(hors temps partiel thérapeutique)</t>
    </r>
  </si>
  <si>
    <r>
      <t xml:space="preserve">CONGES DE LONGUE MALADIE, MALADIE LONGUE DUREE, GRAVE MALADIE </t>
    </r>
    <r>
      <rPr>
        <i/>
        <sz val="11"/>
        <color theme="1"/>
        <rFont val="Calibri"/>
        <family val="2"/>
      </rPr>
      <t>(hors temps partiel thérapeutique)</t>
    </r>
  </si>
  <si>
    <r>
      <t xml:space="preserve">Nombre d'agents décédés </t>
    </r>
    <r>
      <rPr>
        <i/>
        <sz val="11"/>
        <color rgb="FF000000"/>
        <rFont val="Calibri"/>
        <family val="2"/>
      </rPr>
      <t>(quelque soit le statut)</t>
    </r>
  </si>
  <si>
    <t>Femme</t>
  </si>
  <si>
    <t>Taux ou catégorie d'invalidité</t>
  </si>
  <si>
    <r>
      <t>N° SIRET</t>
    </r>
    <r>
      <rPr>
        <i/>
        <sz val="11"/>
        <color theme="1"/>
        <rFont val="Calibri"/>
        <family val="2"/>
        <scheme val="minor"/>
      </rPr>
      <t xml:space="preserve"> (1 fiche par n° de siret)</t>
    </r>
  </si>
  <si>
    <t>DENOMINATION</t>
  </si>
  <si>
    <r>
      <t xml:space="preserve">NE PAS IMPRIMER </t>
    </r>
    <r>
      <rPr>
        <b/>
        <sz val="11"/>
        <color theme="1"/>
        <rFont val="Calibri"/>
        <family val="2"/>
        <scheme val="minor"/>
      </rPr>
      <t xml:space="preserve">- COMPLETEZ DIRECTEMENT SUR LE DOCUMENT EXCEL </t>
    </r>
    <r>
      <rPr>
        <b/>
        <u/>
        <sz val="11"/>
        <color theme="1"/>
        <rFont val="Calibri"/>
        <family val="2"/>
        <scheme val="minor"/>
      </rPr>
      <t>TOUTES</t>
    </r>
    <r>
      <rPr>
        <b/>
        <sz val="11"/>
        <color theme="1"/>
        <rFont val="Calibri"/>
        <family val="2"/>
        <scheme val="minor"/>
      </rPr>
      <t xml:space="preserve"> LES CELLULES BLANCHES</t>
    </r>
  </si>
  <si>
    <t>PARTICIPATION DE L'EMPLOYEUR AU RISQUE PREVOYANCE</t>
  </si>
  <si>
    <t>DONNEES FINANCIERES</t>
  </si>
  <si>
    <t>DONNEES DEMOGRAPHIQUES</t>
  </si>
  <si>
    <t>Agent CNRACL, catégorie A</t>
  </si>
  <si>
    <t>Agent CNRACL, catégorie B</t>
  </si>
  <si>
    <t>Agent CNRACL, catégorie C</t>
  </si>
  <si>
    <t>DONNEES D'ABSENTEISME</t>
  </si>
  <si>
    <t>Statut (CNRACL, IRCANTEC, Droit privé)</t>
  </si>
  <si>
    <r>
      <t xml:space="preserve">MASSE SALARIALE ANNUELLE </t>
    </r>
    <r>
      <rPr>
        <i/>
        <sz val="11"/>
        <color rgb="FF000000"/>
        <rFont val="Calibri"/>
        <family val="2"/>
      </rPr>
      <t>(au 31/12)</t>
    </r>
  </si>
  <si>
    <t>Traitement ou salaire en € (à la date d'invalidité)</t>
  </si>
  <si>
    <t>Autres congés pour raison de santé</t>
  </si>
  <si>
    <t>CARACTERISTIQUES QUANTITATIVES ET QUALITATIVES DE LA POPULATION A ASSURER</t>
  </si>
  <si>
    <t>Dont AUTRES PRIMES (hors CIA)</t>
  </si>
  <si>
    <t>Congé de longue maladie</t>
  </si>
  <si>
    <t>Congé de maladie longue durée</t>
  </si>
  <si>
    <t>Au-delà de 90 jours uniquement :</t>
  </si>
  <si>
    <t>CITIS / Accident de travail - Maladie professionnelle</t>
  </si>
  <si>
    <t>Temps partiel thérapeutique</t>
  </si>
  <si>
    <t>Total annuel de la participation sur le risque Prévoyance</t>
  </si>
  <si>
    <r>
      <rPr>
        <sz val="11"/>
        <rFont val="Calibri"/>
        <family val="2"/>
        <scheme val="minor"/>
      </rPr>
      <t>Traitement brut</t>
    </r>
    <r>
      <rPr>
        <sz val="11"/>
        <color theme="1"/>
        <rFont val="Calibri"/>
        <family val="2"/>
        <scheme val="minor"/>
      </rPr>
      <t xml:space="preserve"> indiciaire + NBI </t>
    </r>
    <r>
      <rPr>
        <i/>
        <sz val="11"/>
        <color theme="1"/>
        <rFont val="Calibri"/>
        <family val="2"/>
        <scheme val="minor"/>
      </rPr>
      <t>+ CTI (le cas échéant)</t>
    </r>
  </si>
  <si>
    <t>Nombre d'agents IRCANTEC en invalidité CPAM</t>
  </si>
  <si>
    <t>Nombre d'agents DROIT PRIVE en invalidité CPAM</t>
  </si>
  <si>
    <r>
      <t xml:space="preserve">SORT DU REGIME INDEMNITAIRE AU DELA DE 90 JOURS - </t>
    </r>
    <r>
      <rPr>
        <i/>
        <sz val="11"/>
        <color rgb="FF000000"/>
        <rFont val="Calibri"/>
        <family val="2"/>
      </rPr>
      <t>hors complément indemnitaire annuel (CIA)</t>
    </r>
  </si>
  <si>
    <r>
      <t>REPARTITION DE L'EFFECTIF PAR CATEGORIE &amp; STATUT</t>
    </r>
    <r>
      <rPr>
        <i/>
        <sz val="11"/>
        <rFont val="Calibri"/>
        <family val="2"/>
      </rPr>
      <t xml:space="preserve"> (au 31/12/2024)</t>
    </r>
  </si>
  <si>
    <r>
      <t xml:space="preserve">REPARTITION DE L'EFFECTIF PAR SEXE </t>
    </r>
    <r>
      <rPr>
        <i/>
        <sz val="11"/>
        <rFont val="Calibri"/>
        <family val="2"/>
      </rPr>
      <t>(au</t>
    </r>
    <r>
      <rPr>
        <i/>
        <sz val="11"/>
        <rFont val="Calibri"/>
        <family val="2"/>
        <scheme val="minor"/>
      </rPr>
      <t xml:space="preserve"> 31/12/2024)</t>
    </r>
  </si>
  <si>
    <r>
      <t xml:space="preserve">EFFECTIF </t>
    </r>
    <r>
      <rPr>
        <i/>
        <sz val="11"/>
        <color rgb="FF000000"/>
        <rFont val="Calibri"/>
        <family val="2"/>
      </rPr>
      <t>(présent au 31/12)</t>
    </r>
  </si>
  <si>
    <t>Agent IRCANTEC, Catégorie A</t>
  </si>
  <si>
    <t>Agent IRCANTEC, Catégorie B</t>
  </si>
  <si>
    <t>Agent IRCANTEC, Catégorie C</t>
  </si>
  <si>
    <r>
      <t>CENTRE DE GESTIO</t>
    </r>
    <r>
      <rPr>
        <b/>
        <sz val="13"/>
        <color theme="1"/>
        <rFont val="Calibri"/>
        <family val="2"/>
      </rPr>
      <t>N DES VOSGES - P</t>
    </r>
    <r>
      <rPr>
        <b/>
        <sz val="13"/>
        <color indexed="8"/>
        <rFont val="Calibri"/>
        <family val="2"/>
      </rPr>
      <t>ROTECTION SOCIALE COMPLEMENTAIRE - RISQUE PREVOYANCE</t>
    </r>
  </si>
  <si>
    <t>* Pour chaque invalidité reconnue de 2020 à 2025, il convient de préciser dans le tableau ci-dessous : le statut de l'agent (CNRACL, Ircantec, Droit privé), l'âge, sexe  et le traitement de l'agent à la date de mise en invalidité et le taux d'invalidité (tableau  ci-dessous à compléter)           </t>
  </si>
  <si>
    <t>Agent CNRACL TOTAL</t>
  </si>
  <si>
    <t>Agent IRCANTEC TOTAL</t>
  </si>
  <si>
    <r>
      <t>Pour chaque type de congé ci-dessous, indiquer si les catégories de primes suivantes sont soit maintenues soit suspendues</t>
    </r>
    <r>
      <rPr>
        <i/>
        <sz val="10"/>
        <color theme="1"/>
        <rFont val="Calibri"/>
        <family val="2"/>
        <scheme val="minor"/>
      </rPr>
      <t xml:space="preserve"> (totalement ou partiellement)          </t>
    </r>
    <r>
      <rPr>
        <b/>
        <u/>
        <sz val="12"/>
        <color theme="1"/>
        <rFont val="Calibri"/>
        <family val="2"/>
        <scheme val="minor"/>
      </rPr>
      <t xml:space="preserve"> --&gt; Selectionnez la réponse dans la liste déroulante</t>
    </r>
  </si>
  <si>
    <r>
      <t xml:space="preserve">Régime indemnitaire global </t>
    </r>
    <r>
      <rPr>
        <i/>
        <sz val="11"/>
        <color theme="1"/>
        <rFont val="Calibri"/>
        <family val="2"/>
        <scheme val="minor"/>
      </rPr>
      <t>(mettre 0€ en cas de maintien total par l'employeur lors de tous types de congés pour raison de santé)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</si>
</sst>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%"/>
    <numFmt numFmtId="165" formatCode="#,##0\ &quot;€&quot;"/>
    <numFmt numFmtId="166" formatCode="_-* #,##0.00&quot; €&quot;_-;\-* #,##0.00&quot; €&quot;_-;_-* \-??&quot; €&quot;_-;_-@_-"/>
    <numFmt numFmtId="167" formatCode="#,##0.00\ &quot;€&quot;"/>
  </numFmts>
  <fonts count="4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4"/>
      <color rgb="FFFF0000"/>
      <name val="Calibri"/>
      <family val="2"/>
      <scheme val="minor"/>
    </font>
    <font>
      <b/>
      <sz val="4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sz val="4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7" fillId="0" borderId="0"/>
    <xf numFmtId="166" fontId="7" fillId="0" borderId="0" applyFill="0" applyBorder="0" applyAlignment="0" applyProtection="0"/>
    <xf numFmtId="44" fontId="8" fillId="0" borderId="0" applyFont="0" applyFill="0" applyBorder="0" applyAlignment="0" applyProtection="0"/>
  </cellStyleXfs>
  <cellXfs count="136">
    <xf numFmtId="0" fontId="0" fillId="0" borderId="0" xfId="0"/>
    <xf numFmtId="0" fontId="0" fillId="2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25" fillId="11" borderId="13" xfId="0" applyFont="1" applyFill="1" applyBorder="1" applyAlignment="1">
      <alignment horizontal="center" vertical="center"/>
    </xf>
    <xf numFmtId="0" fontId="25" fillId="11" borderId="14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0" borderId="2" xfId="0" applyFill="1" applyBorder="1" applyAlignment="1">
      <alignment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0" borderId="5" xfId="0" applyFill="1" applyBorder="1" applyAlignment="1">
      <alignment horizontal="left" vertical="center"/>
    </xf>
    <xf numFmtId="0" fontId="0" fillId="10" borderId="9" xfId="0" applyFill="1" applyBorder="1" applyAlignment="1">
      <alignment horizontal="center" vertical="center"/>
    </xf>
    <xf numFmtId="0" fontId="0" fillId="10" borderId="9" xfId="0" applyFill="1" applyBorder="1" applyAlignment="1">
      <alignment horizontal="left" vertical="center"/>
    </xf>
    <xf numFmtId="0" fontId="0" fillId="10" borderId="9" xfId="0" applyFill="1" applyBorder="1" applyAlignment="1">
      <alignment vertical="center"/>
    </xf>
    <xf numFmtId="3" fontId="0" fillId="10" borderId="6" xfId="0" applyNumberForma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9" fillId="10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" fillId="10" borderId="4" xfId="0" applyFont="1" applyFill="1" applyBorder="1" applyAlignment="1">
      <alignment horizontal="center" vertical="center"/>
    </xf>
    <xf numFmtId="165" fontId="0" fillId="2" borderId="13" xfId="0" applyNumberFormat="1" applyFill="1" applyBorder="1" applyAlignment="1" applyProtection="1">
      <alignment horizontal="right" vertical="center"/>
      <protection locked="0"/>
    </xf>
    <xf numFmtId="3" fontId="0" fillId="2" borderId="15" xfId="0" applyNumberFormat="1" applyFill="1" applyBorder="1" applyAlignment="1" applyProtection="1">
      <alignment horizontal="right" vertical="center"/>
      <protection locked="0"/>
    </xf>
    <xf numFmtId="165" fontId="0" fillId="11" borderId="1" xfId="0" applyNumberFormat="1" applyFill="1" applyBorder="1" applyAlignment="1">
      <alignment horizontal="right" vertical="center"/>
    </xf>
    <xf numFmtId="165" fontId="0" fillId="2" borderId="1" xfId="0" applyNumberFormat="1" applyFill="1" applyBorder="1" applyAlignment="1" applyProtection="1">
      <alignment horizontal="right" vertical="center"/>
      <protection locked="0"/>
    </xf>
    <xf numFmtId="165" fontId="0" fillId="2" borderId="17" xfId="0" applyNumberFormat="1" applyFill="1" applyBorder="1" applyAlignment="1" applyProtection="1">
      <alignment horizontal="right" vertical="center"/>
      <protection locked="0"/>
    </xf>
    <xf numFmtId="165" fontId="0" fillId="2" borderId="18" xfId="0" applyNumberFormat="1" applyFill="1" applyBorder="1" applyAlignment="1" applyProtection="1">
      <alignment horizontal="right" vertical="center"/>
      <protection locked="0"/>
    </xf>
    <xf numFmtId="165" fontId="0" fillId="2" borderId="15" xfId="0" applyNumberFormat="1" applyFill="1" applyBorder="1" applyAlignment="1" applyProtection="1">
      <alignment horizontal="right" vertical="center"/>
      <protection locked="0"/>
    </xf>
    <xf numFmtId="165" fontId="3" fillId="11" borderId="1" xfId="0" applyNumberFormat="1" applyFont="1" applyFill="1" applyBorder="1" applyAlignment="1">
      <alignment horizontal="right" vertical="center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6" xfId="0" applyFill="1" applyBorder="1" applyAlignment="1" applyProtection="1">
      <alignment horizontal="right" vertical="center"/>
      <protection locked="0"/>
    </xf>
    <xf numFmtId="0" fontId="0" fillId="2" borderId="15" xfId="0" applyFill="1" applyBorder="1" applyAlignment="1" applyProtection="1">
      <alignment horizontal="right" vertical="center"/>
      <protection locked="0"/>
    </xf>
    <xf numFmtId="0" fontId="3" fillId="11" borderId="1" xfId="0" applyFont="1" applyFill="1" applyBorder="1" applyAlignment="1">
      <alignment horizontal="right" vertical="center"/>
    </xf>
    <xf numFmtId="0" fontId="3" fillId="11" borderId="13" xfId="0" applyFont="1" applyFill="1" applyBorder="1" applyAlignment="1">
      <alignment horizontal="right" vertical="center"/>
    </xf>
    <xf numFmtId="164" fontId="0" fillId="11" borderId="13" xfId="0" applyNumberFormat="1" applyFill="1" applyBorder="1" applyAlignment="1">
      <alignment horizontal="right" vertical="center"/>
    </xf>
    <xf numFmtId="0" fontId="3" fillId="11" borderId="14" xfId="0" applyFont="1" applyFill="1" applyBorder="1" applyAlignment="1">
      <alignment horizontal="right" vertical="center"/>
    </xf>
    <xf numFmtId="164" fontId="0" fillId="11" borderId="14" xfId="0" applyNumberFormat="1" applyFill="1" applyBorder="1" applyAlignment="1">
      <alignment horizontal="right" vertical="center"/>
    </xf>
    <xf numFmtId="0" fontId="3" fillId="11" borderId="15" xfId="0" applyFont="1" applyFill="1" applyBorder="1" applyAlignment="1">
      <alignment horizontal="right" vertical="center"/>
    </xf>
    <xf numFmtId="164" fontId="0" fillId="11" borderId="15" xfId="0" applyNumberFormat="1" applyFill="1" applyBorder="1" applyAlignment="1">
      <alignment horizontal="right" vertical="center"/>
    </xf>
    <xf numFmtId="164" fontId="0" fillId="11" borderId="1" xfId="0" applyNumberFormat="1" applyFill="1" applyBorder="1" applyAlignment="1">
      <alignment horizontal="right" vertical="center"/>
    </xf>
    <xf numFmtId="3" fontId="0" fillId="2" borderId="13" xfId="0" applyNumberFormat="1" applyFill="1" applyBorder="1" applyAlignment="1" applyProtection="1">
      <alignment horizontal="right" vertical="center"/>
      <protection locked="0"/>
    </xf>
    <xf numFmtId="3" fontId="1" fillId="4" borderId="15" xfId="0" applyNumberFormat="1" applyFont="1" applyFill="1" applyBorder="1" applyAlignment="1" applyProtection="1">
      <alignment horizontal="right" vertical="center"/>
      <protection locked="0"/>
    </xf>
    <xf numFmtId="3" fontId="1" fillId="4" borderId="14" xfId="0" applyNumberFormat="1" applyFont="1" applyFill="1" applyBorder="1" applyAlignment="1" applyProtection="1">
      <alignment horizontal="right" vertical="center"/>
      <protection locked="0"/>
    </xf>
    <xf numFmtId="3" fontId="1" fillId="4" borderId="1" xfId="0" applyNumberFormat="1" applyFont="1" applyFill="1" applyBorder="1" applyAlignment="1" applyProtection="1">
      <alignment horizontal="right" vertical="center"/>
      <protection locked="0"/>
    </xf>
    <xf numFmtId="3" fontId="1" fillId="4" borderId="13" xfId="0" applyNumberFormat="1" applyFont="1" applyFill="1" applyBorder="1" applyAlignment="1" applyProtection="1">
      <alignment horizontal="right" vertical="center"/>
      <protection locked="0"/>
    </xf>
    <xf numFmtId="0" fontId="25" fillId="11" borderId="25" xfId="0" applyFont="1" applyFill="1" applyBorder="1" applyAlignment="1">
      <alignment horizontal="center" vertical="center"/>
    </xf>
    <xf numFmtId="0" fontId="0" fillId="2" borderId="25" xfId="0" applyFill="1" applyBorder="1" applyAlignment="1" applyProtection="1">
      <alignment horizontal="right" vertical="center"/>
      <protection locked="0"/>
    </xf>
    <xf numFmtId="0" fontId="27" fillId="10" borderId="0" xfId="0" applyFont="1" applyFill="1" applyAlignment="1">
      <alignment vertical="center"/>
    </xf>
    <xf numFmtId="0" fontId="7" fillId="10" borderId="0" xfId="0" applyFont="1" applyFill="1" applyAlignment="1">
      <alignment vertical="center"/>
    </xf>
    <xf numFmtId="0" fontId="3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65" fontId="17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5" fillId="10" borderId="0" xfId="0" applyFont="1" applyFill="1" applyAlignment="1">
      <alignment vertical="center"/>
    </xf>
    <xf numFmtId="0" fontId="1" fillId="10" borderId="0" xfId="0" applyFont="1" applyFill="1" applyAlignment="1">
      <alignment horizontal="center" vertical="center"/>
    </xf>
    <xf numFmtId="10" fontId="0" fillId="10" borderId="0" xfId="1" applyNumberFormat="1" applyFont="1" applyFill="1" applyBorder="1" applyAlignment="1" applyProtection="1">
      <alignment vertical="center"/>
    </xf>
    <xf numFmtId="0" fontId="0" fillId="8" borderId="1" xfId="2" applyFont="1" applyFill="1" applyBorder="1" applyAlignment="1">
      <alignment horizontal="center" vertical="center" wrapText="1"/>
    </xf>
    <xf numFmtId="0" fontId="12" fillId="5" borderId="1" xfId="2" applyFont="1" applyFill="1" applyBorder="1" applyAlignment="1" applyProtection="1">
      <alignment horizontal="left" vertical="center"/>
      <protection locked="0"/>
    </xf>
    <xf numFmtId="0" fontId="14" fillId="10" borderId="26" xfId="0" applyFont="1" applyFill="1" applyBorder="1" applyAlignment="1">
      <alignment vertical="center"/>
    </xf>
    <xf numFmtId="0" fontId="18" fillId="10" borderId="4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19" fillId="10" borderId="26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vertical="center"/>
    </xf>
    <xf numFmtId="0" fontId="17" fillId="10" borderId="26" xfId="0" applyFont="1" applyFill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0" fillId="10" borderId="26" xfId="0" applyFill="1" applyBorder="1" applyAlignment="1">
      <alignment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left" vertical="center"/>
    </xf>
    <xf numFmtId="3" fontId="0" fillId="10" borderId="26" xfId="0" applyNumberFormat="1" applyFill="1" applyBorder="1" applyAlignment="1">
      <alignment vertical="center"/>
    </xf>
    <xf numFmtId="0" fontId="0" fillId="10" borderId="27" xfId="0" applyFill="1" applyBorder="1" applyAlignment="1">
      <alignment vertical="center"/>
    </xf>
    <xf numFmtId="0" fontId="29" fillId="10" borderId="4" xfId="0" applyFont="1" applyFill="1" applyBorder="1" applyAlignment="1">
      <alignment vertical="center"/>
    </xf>
    <xf numFmtId="0" fontId="29" fillId="10" borderId="26" xfId="0" applyFont="1" applyFill="1" applyBorder="1" applyAlignment="1">
      <alignment vertical="center"/>
    </xf>
    <xf numFmtId="0" fontId="17" fillId="10" borderId="4" xfId="0" applyFont="1" applyFill="1" applyBorder="1" applyAlignment="1">
      <alignment vertical="center"/>
    </xf>
    <xf numFmtId="0" fontId="6" fillId="10" borderId="4" xfId="0" applyFont="1" applyFill="1" applyBorder="1" applyAlignment="1">
      <alignment vertical="center"/>
    </xf>
    <xf numFmtId="0" fontId="24" fillId="10" borderId="4" xfId="0" applyFont="1" applyFill="1" applyBorder="1" applyAlignment="1">
      <alignment vertical="center" wrapText="1"/>
    </xf>
    <xf numFmtId="1" fontId="17" fillId="10" borderId="0" xfId="0" applyNumberFormat="1" applyFont="1" applyFill="1" applyAlignment="1">
      <alignment vertical="center"/>
    </xf>
    <xf numFmtId="1" fontId="17" fillId="10" borderId="26" xfId="0" applyNumberFormat="1" applyFont="1" applyFill="1" applyBorder="1" applyAlignment="1">
      <alignment vertical="center"/>
    </xf>
    <xf numFmtId="0" fontId="39" fillId="11" borderId="1" xfId="0" applyFont="1" applyFill="1" applyBorder="1" applyAlignment="1">
      <alignment horizontal="right" vertical="center"/>
    </xf>
    <xf numFmtId="164" fontId="0" fillId="11" borderId="25" xfId="0" applyNumberFormat="1" applyFill="1" applyBorder="1" applyAlignment="1">
      <alignment horizontal="right" vertical="center"/>
    </xf>
    <xf numFmtId="0" fontId="3" fillId="11" borderId="25" xfId="0" applyFont="1" applyFill="1" applyBorder="1" applyAlignment="1">
      <alignment horizontal="right" vertical="center"/>
    </xf>
    <xf numFmtId="0" fontId="25" fillId="11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11" borderId="14" xfId="0" applyFill="1" applyBorder="1" applyAlignment="1" applyProtection="1">
      <alignment horizontal="right" vertical="center"/>
      <protection locked="0"/>
    </xf>
    <xf numFmtId="0" fontId="0" fillId="11" borderId="25" xfId="0" applyFill="1" applyBorder="1" applyAlignment="1" applyProtection="1">
      <alignment horizontal="right" vertical="center"/>
      <protection locked="0"/>
    </xf>
    <xf numFmtId="0" fontId="13" fillId="11" borderId="14" xfId="0" applyFont="1" applyFill="1" applyBorder="1" applyAlignment="1">
      <alignment horizontal="center" vertical="center"/>
    </xf>
    <xf numFmtId="0" fontId="13" fillId="11" borderId="25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top" wrapText="1"/>
    </xf>
    <xf numFmtId="167" fontId="12" fillId="5" borderId="1" xfId="4" applyNumberFormat="1" applyFont="1" applyFill="1" applyBorder="1" applyAlignment="1" applyProtection="1">
      <alignment horizontal="left" vertical="center"/>
      <protection locked="0"/>
    </xf>
    <xf numFmtId="0" fontId="0" fillId="8" borderId="1" xfId="2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31" fillId="10" borderId="3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8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1" fillId="10" borderId="26" xfId="0" applyFont="1" applyFill="1" applyBorder="1" applyAlignment="1">
      <alignment horizontal="center" vertical="center"/>
    </xf>
    <xf numFmtId="0" fontId="28" fillId="9" borderId="19" xfId="0" applyFont="1" applyFill="1" applyBorder="1" applyAlignment="1">
      <alignment horizontal="center" vertical="center" wrapText="1"/>
    </xf>
    <xf numFmtId="0" fontId="28" fillId="9" borderId="20" xfId="0" applyFont="1" applyFill="1" applyBorder="1" applyAlignment="1">
      <alignment horizontal="center" vertical="center" wrapText="1"/>
    </xf>
    <xf numFmtId="0" fontId="28" fillId="9" borderId="21" xfId="0" applyFont="1" applyFill="1" applyBorder="1" applyAlignment="1">
      <alignment horizontal="center" vertical="center" wrapText="1"/>
    </xf>
    <xf numFmtId="0" fontId="21" fillId="9" borderId="22" xfId="0" applyFont="1" applyFill="1" applyBorder="1" applyAlignment="1">
      <alignment horizontal="center" vertical="center"/>
    </xf>
    <xf numFmtId="0" fontId="21" fillId="9" borderId="23" xfId="0" applyFont="1" applyFill="1" applyBorder="1" applyAlignment="1">
      <alignment horizontal="center" vertical="center"/>
    </xf>
    <xf numFmtId="0" fontId="21" fillId="9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10" borderId="3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 applyProtection="1">
      <alignment horizontal="right" vertical="center"/>
      <protection locked="0"/>
    </xf>
    <xf numFmtId="0" fontId="34" fillId="4" borderId="12" xfId="0" applyFont="1" applyFill="1" applyBorder="1" applyAlignment="1" applyProtection="1">
      <alignment horizontal="right" vertical="center"/>
      <protection locked="0"/>
    </xf>
    <xf numFmtId="0" fontId="3" fillId="7" borderId="1" xfId="0" applyFont="1" applyFill="1" applyBorder="1" applyAlignment="1">
      <alignment horizontal="center" vertical="center"/>
    </xf>
  </cellXfs>
  <cellStyles count="5">
    <cellStyle name="Monétaire" xfId="4" builtinId="4"/>
    <cellStyle name="Monétaire 2" xfId="3" xr:uid="{F9AFC950-9B13-445F-9271-1B3F772C19D8}"/>
    <cellStyle name="Normal" xfId="0" builtinId="0"/>
    <cellStyle name="Normal 2" xfId="2" xr:uid="{4561F16B-EDCB-4F24-9A76-F1DD473C581A}"/>
    <cellStyle name="Pourcentage" xfId="1" builtinId="5"/>
  </cellStyles>
  <dxfs count="0"/>
  <tableStyles count="0" defaultTableStyle="TableStyleMedium2" defaultPivotStyle="PivotStyleLight16"/>
  <colors>
    <mruColors>
      <color rgb="FF0000FF"/>
      <color rgb="FFFF66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drey MULLER" id="{AA5A7704-2DEE-4E3C-A947-F2A7169E9CF2}" userId="S::audrey.muller@riskpart.com::f58b46df-b1ef-4494-94fb-ba73edff073d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2" dT="2025-01-21T11:14:21.04" personId="{AA5A7704-2DEE-4E3C-A947-F2A7169E9CF2}" id="{189CAE90-71D1-4108-9493-83F0B815337E}">
    <text>Attention modification de la date pour 2025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21"/>
  <sheetViews>
    <sheetView tabSelected="1" zoomScaleNormal="100" zoomScaleSheetLayoutView="100" workbookViewId="0">
      <selection activeCell="F75" sqref="F75"/>
    </sheetView>
  </sheetViews>
  <sheetFormatPr baseColWidth="10" defaultColWidth="11.42578125" defaultRowHeight="15" x14ac:dyDescent="0.25"/>
  <cols>
    <col min="1" max="1" width="49.85546875" style="1" customWidth="1"/>
    <col min="2" max="6" width="15" style="1" customWidth="1"/>
    <col min="7" max="7" width="2.85546875" style="1" customWidth="1"/>
    <col min="8" max="8" width="12.42578125" style="1" customWidth="1"/>
    <col min="9" max="16384" width="11.42578125" style="1"/>
  </cols>
  <sheetData>
    <row r="1" spans="1:40" s="32" customFormat="1" ht="18.75" customHeight="1" x14ac:dyDescent="0.25">
      <c r="A1" s="122" t="s">
        <v>74</v>
      </c>
      <c r="B1" s="123"/>
      <c r="C1" s="123"/>
      <c r="D1" s="123"/>
      <c r="E1" s="123"/>
      <c r="F1" s="12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 s="33" customFormat="1" ht="15" customHeight="1" thickBot="1" x14ac:dyDescent="0.3">
      <c r="A2" s="125" t="s">
        <v>56</v>
      </c>
      <c r="B2" s="126"/>
      <c r="C2" s="126"/>
      <c r="D2" s="126"/>
      <c r="E2" s="126"/>
      <c r="F2" s="127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</row>
    <row r="3" spans="1:40" s="2" customFormat="1" ht="6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x14ac:dyDescent="0.25">
      <c r="A4" s="129" t="s">
        <v>44</v>
      </c>
      <c r="B4" s="130"/>
      <c r="C4" s="130"/>
      <c r="D4" s="130"/>
      <c r="E4" s="130"/>
      <c r="F4" s="131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s="2" customFormat="1" ht="6.75" x14ac:dyDescent="0.25">
      <c r="A5" s="76"/>
      <c r="B5" s="77"/>
      <c r="C5" s="77"/>
      <c r="D5" s="77"/>
      <c r="E5" s="77"/>
      <c r="F5" s="7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x14ac:dyDescent="0.25">
      <c r="A6" s="36" t="s">
        <v>43</v>
      </c>
      <c r="B6" s="128"/>
      <c r="C6" s="128"/>
      <c r="D6" s="128"/>
      <c r="E6" s="128"/>
      <c r="F6" s="128"/>
      <c r="G6" s="16"/>
      <c r="H6" s="16"/>
      <c r="I6" s="16"/>
      <c r="J6" s="6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x14ac:dyDescent="0.25">
      <c r="A7" s="36" t="s">
        <v>42</v>
      </c>
      <c r="B7" s="128"/>
      <c r="C7" s="128"/>
      <c r="D7" s="128"/>
      <c r="E7" s="128"/>
      <c r="F7" s="128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s="2" customFormat="1" ht="6.75" x14ac:dyDescent="0.25">
      <c r="A8" s="76"/>
      <c r="B8" s="77"/>
      <c r="C8" s="77"/>
      <c r="D8" s="77"/>
      <c r="E8" s="77"/>
      <c r="F8" s="7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 ht="15.75" x14ac:dyDescent="0.25">
      <c r="A9" s="117" t="s">
        <v>46</v>
      </c>
      <c r="B9" s="117"/>
      <c r="C9" s="117"/>
      <c r="D9" s="117"/>
      <c r="E9" s="117"/>
      <c r="F9" s="117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s="2" customFormat="1" ht="6.75" x14ac:dyDescent="0.25">
      <c r="A10" s="76"/>
      <c r="B10" s="77"/>
      <c r="C10" s="77"/>
      <c r="D10" s="77"/>
      <c r="E10" s="77"/>
      <c r="F10" s="7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0" x14ac:dyDescent="0.25">
      <c r="A11" s="112" t="s">
        <v>45</v>
      </c>
      <c r="B11" s="112"/>
      <c r="C11" s="112"/>
      <c r="D11" s="112"/>
      <c r="E11" s="112"/>
      <c r="F11" s="112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s="2" customFormat="1" ht="6.75" x14ac:dyDescent="0.25">
      <c r="A12" s="79"/>
      <c r="B12" s="8"/>
      <c r="C12" s="8"/>
      <c r="D12" s="8"/>
      <c r="E12" s="8"/>
      <c r="F12" s="8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 x14ac:dyDescent="0.25">
      <c r="A13" s="81"/>
      <c r="B13" s="17">
        <v>2022</v>
      </c>
      <c r="C13" s="17">
        <v>2023</v>
      </c>
      <c r="D13" s="17">
        <v>2024</v>
      </c>
      <c r="E13" s="17">
        <v>2025</v>
      </c>
      <c r="F13" s="82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 s="10" t="s">
        <v>63</v>
      </c>
      <c r="B14" s="37"/>
      <c r="C14" s="37"/>
      <c r="D14" s="37"/>
      <c r="E14" s="37"/>
      <c r="F14" s="82"/>
      <c r="G14" s="16"/>
      <c r="H14" s="16"/>
      <c r="I14" s="7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x14ac:dyDescent="0.25">
      <c r="A15" s="12" t="s">
        <v>30</v>
      </c>
      <c r="B15" s="38"/>
      <c r="C15" s="38"/>
      <c r="D15" s="38"/>
      <c r="E15" s="38"/>
      <c r="F15" s="8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x14ac:dyDescent="0.25">
      <c r="A16" s="26" t="s">
        <v>31</v>
      </c>
      <c r="B16" s="39">
        <f>IFERROR(B14/B15,0)</f>
        <v>0</v>
      </c>
      <c r="C16" s="39">
        <f t="shared" ref="C16:E16" si="0">IFERROR(C14/C15,0)</f>
        <v>0</v>
      </c>
      <c r="D16" s="39">
        <f t="shared" si="0"/>
        <v>0</v>
      </c>
      <c r="E16" s="39">
        <f t="shared" si="0"/>
        <v>0</v>
      </c>
      <c r="F16" s="82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x14ac:dyDescent="0.25">
      <c r="A17" s="81"/>
      <c r="B17" s="83"/>
      <c r="C17" s="84"/>
      <c r="D17" s="16"/>
      <c r="E17" s="16"/>
      <c r="F17" s="8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x14ac:dyDescent="0.25">
      <c r="A18" s="112" t="s">
        <v>67</v>
      </c>
      <c r="B18" s="112"/>
      <c r="C18" s="112"/>
      <c r="D18" s="112"/>
      <c r="E18" s="112"/>
      <c r="F18" s="112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34.9" customHeight="1" x14ac:dyDescent="0.25">
      <c r="A19" s="114" t="s">
        <v>78</v>
      </c>
      <c r="B19" s="115"/>
      <c r="C19" s="115"/>
      <c r="D19" s="115"/>
      <c r="E19" s="115"/>
      <c r="F19" s="1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27.75" customHeight="1" x14ac:dyDescent="0.25">
      <c r="A20" s="36" t="s">
        <v>60</v>
      </c>
      <c r="B20" s="135" t="s">
        <v>3</v>
      </c>
      <c r="C20" s="135"/>
      <c r="D20" s="135" t="s">
        <v>4</v>
      </c>
      <c r="E20" s="135"/>
      <c r="F20" s="75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ht="15" customHeight="1" x14ac:dyDescent="0.25">
      <c r="A21" s="26" t="s">
        <v>32</v>
      </c>
      <c r="B21" s="133"/>
      <c r="C21" s="134"/>
      <c r="D21" s="133"/>
      <c r="E21" s="134"/>
      <c r="F21" s="132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x14ac:dyDescent="0.25">
      <c r="A22" s="26" t="s">
        <v>58</v>
      </c>
      <c r="B22" s="133"/>
      <c r="C22" s="134"/>
      <c r="D22" s="133"/>
      <c r="E22" s="134"/>
      <c r="F22" s="132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x14ac:dyDescent="0.25">
      <c r="A23" s="26" t="s">
        <v>59</v>
      </c>
      <c r="B23" s="133"/>
      <c r="C23" s="134"/>
      <c r="D23" s="133"/>
      <c r="E23" s="134"/>
      <c r="F23" s="132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x14ac:dyDescent="0.25">
      <c r="A24" s="26" t="s">
        <v>33</v>
      </c>
      <c r="B24" s="133"/>
      <c r="C24" s="134"/>
      <c r="D24" s="133"/>
      <c r="E24" s="134"/>
      <c r="F24" s="132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x14ac:dyDescent="0.25">
      <c r="A25" s="26" t="s">
        <v>61</v>
      </c>
      <c r="B25" s="133"/>
      <c r="C25" s="134"/>
      <c r="D25" s="133"/>
      <c r="E25" s="134"/>
      <c r="F25" s="132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x14ac:dyDescent="0.25">
      <c r="A26" s="26" t="s">
        <v>62</v>
      </c>
      <c r="B26" s="133"/>
      <c r="C26" s="134"/>
      <c r="D26" s="133"/>
      <c r="E26" s="134"/>
      <c r="F26" s="132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x14ac:dyDescent="0.25">
      <c r="A27" s="26" t="s">
        <v>55</v>
      </c>
      <c r="B27" s="133"/>
      <c r="C27" s="134"/>
      <c r="D27" s="133"/>
      <c r="E27" s="134"/>
      <c r="F27" s="132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8.75" x14ac:dyDescent="0.25">
      <c r="A28" s="27"/>
      <c r="B28" s="28"/>
      <c r="C28" s="29"/>
      <c r="D28" s="30"/>
      <c r="E28" s="30"/>
      <c r="F28" s="31"/>
      <c r="G28" s="16"/>
      <c r="H28" s="16"/>
      <c r="I28" s="16"/>
      <c r="J28" s="16"/>
      <c r="K28" s="67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x14ac:dyDescent="0.25">
      <c r="A29" s="112" t="s">
        <v>53</v>
      </c>
      <c r="B29" s="112"/>
      <c r="C29" s="112"/>
      <c r="D29" s="112"/>
      <c r="E29" s="112"/>
      <c r="F29" s="112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s="2" customFormat="1" ht="6.75" x14ac:dyDescent="0.25">
      <c r="A30" s="79"/>
      <c r="B30" s="8"/>
      <c r="C30" s="8"/>
      <c r="D30" s="8"/>
      <c r="E30" s="8"/>
      <c r="F30" s="80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 x14ac:dyDescent="0.25">
      <c r="A31" s="81"/>
      <c r="B31" s="17">
        <v>2022</v>
      </c>
      <c r="C31" s="17">
        <v>2023</v>
      </c>
      <c r="D31" s="17">
        <v>2024</v>
      </c>
      <c r="E31" s="17">
        <v>2025</v>
      </c>
      <c r="F31" s="82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x14ac:dyDescent="0.25">
      <c r="A32" s="26" t="s">
        <v>64</v>
      </c>
      <c r="B32" s="40"/>
      <c r="C32" s="40"/>
      <c r="D32" s="40"/>
      <c r="E32" s="40"/>
      <c r="F32" s="82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45" x14ac:dyDescent="0.25">
      <c r="A33" s="103" t="s">
        <v>79</v>
      </c>
      <c r="B33" s="39">
        <f>SUM(B34:B35)</f>
        <v>0</v>
      </c>
      <c r="C33" s="39">
        <f>SUM(C34:C35)</f>
        <v>0</v>
      </c>
      <c r="D33" s="39">
        <f>SUM(D34:D35)</f>
        <v>0</v>
      </c>
      <c r="E33" s="39">
        <f>SUM(E34:E35)</f>
        <v>0</v>
      </c>
      <c r="F33" s="82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x14ac:dyDescent="0.25">
      <c r="A34" s="24" t="s">
        <v>19</v>
      </c>
      <c r="B34" s="41"/>
      <c r="C34" s="37"/>
      <c r="D34" s="37"/>
      <c r="E34" s="37"/>
      <c r="F34" s="82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x14ac:dyDescent="0.25">
      <c r="A35" s="25" t="s">
        <v>57</v>
      </c>
      <c r="B35" s="42"/>
      <c r="C35" s="43"/>
      <c r="D35" s="43"/>
      <c r="E35" s="43"/>
      <c r="F35" s="82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x14ac:dyDescent="0.25">
      <c r="A36" s="15" t="s">
        <v>0</v>
      </c>
      <c r="B36" s="44">
        <f>SUM(B32:B33)</f>
        <v>0</v>
      </c>
      <c r="C36" s="44">
        <f>SUM(C32:C33)</f>
        <v>0</v>
      </c>
      <c r="D36" s="44">
        <f>SUM(D32:D33)</f>
        <v>0</v>
      </c>
      <c r="E36" s="44">
        <f>SUM(E32:E33)</f>
        <v>0</v>
      </c>
      <c r="F36" s="82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x14ac:dyDescent="0.25">
      <c r="A37" s="81"/>
      <c r="B37" s="23"/>
      <c r="C37" s="23"/>
      <c r="D37" s="23"/>
      <c r="E37" s="23"/>
      <c r="F37" s="8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x14ac:dyDescent="0.25">
      <c r="A38" s="81"/>
      <c r="B38" s="16"/>
      <c r="C38" s="16"/>
      <c r="D38" s="16"/>
      <c r="E38" s="16"/>
      <c r="F38" s="82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15.75" x14ac:dyDescent="0.25">
      <c r="A39" s="117" t="s">
        <v>47</v>
      </c>
      <c r="B39" s="117"/>
      <c r="C39" s="117"/>
      <c r="D39" s="117"/>
      <c r="E39" s="117"/>
      <c r="F39" s="117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s="2" customFormat="1" ht="6.75" x14ac:dyDescent="0.25">
      <c r="A40" s="79"/>
      <c r="B40" s="8"/>
      <c r="C40" s="8"/>
      <c r="D40" s="8"/>
      <c r="E40" s="8"/>
      <c r="F40" s="80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1:40" x14ac:dyDescent="0.25">
      <c r="A41" s="112" t="s">
        <v>70</v>
      </c>
      <c r="B41" s="112"/>
      <c r="C41" s="112"/>
      <c r="D41" s="112"/>
      <c r="E41" s="112"/>
      <c r="F41" s="112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s="2" customFormat="1" ht="6.75" x14ac:dyDescent="0.25">
      <c r="A42" s="79"/>
      <c r="B42" s="8"/>
      <c r="C42" s="8"/>
      <c r="D42" s="8"/>
      <c r="E42" s="8"/>
      <c r="F42" s="80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40" x14ac:dyDescent="0.25">
      <c r="A43" s="81"/>
      <c r="B43" s="17">
        <v>2022</v>
      </c>
      <c r="C43" s="17">
        <v>2023</v>
      </c>
      <c r="D43" s="17">
        <v>2024</v>
      </c>
      <c r="E43" s="17">
        <v>2025</v>
      </c>
      <c r="F43" s="82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x14ac:dyDescent="0.25">
      <c r="A44" s="22" t="s">
        <v>24</v>
      </c>
      <c r="B44" s="45"/>
      <c r="C44" s="45"/>
      <c r="D44" s="45"/>
      <c r="E44" s="45"/>
      <c r="F44" s="82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x14ac:dyDescent="0.25">
      <c r="A45" s="11" t="s">
        <v>25</v>
      </c>
      <c r="B45" s="46"/>
      <c r="C45" s="47"/>
      <c r="D45" s="46"/>
      <c r="E45" s="46"/>
      <c r="F45" s="82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x14ac:dyDescent="0.25">
      <c r="A46" s="12" t="s">
        <v>26</v>
      </c>
      <c r="B46" s="48"/>
      <c r="C46" s="48"/>
      <c r="D46" s="48"/>
      <c r="E46" s="48"/>
      <c r="F46" s="8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x14ac:dyDescent="0.25">
      <c r="A47" s="15" t="s">
        <v>0</v>
      </c>
      <c r="B47" s="49">
        <f>SUM(B44:B46)</f>
        <v>0</v>
      </c>
      <c r="C47" s="49">
        <f>SUM(C44:C46)</f>
        <v>0</v>
      </c>
      <c r="D47" s="49">
        <f>SUM(D44:D46)</f>
        <v>0</v>
      </c>
      <c r="E47" s="49">
        <f>SUM(E44:E46)</f>
        <v>0</v>
      </c>
      <c r="F47" s="82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x14ac:dyDescent="0.25">
      <c r="A48" s="81"/>
      <c r="B48" s="16"/>
      <c r="C48" s="16"/>
      <c r="D48" s="16"/>
      <c r="E48" s="16"/>
      <c r="F48" s="82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x14ac:dyDescent="0.25">
      <c r="A49" s="113" t="s">
        <v>69</v>
      </c>
      <c r="B49" s="113"/>
      <c r="C49" s="113"/>
      <c r="D49" s="113"/>
      <c r="E49" s="113"/>
      <c r="F49" s="113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s="2" customFormat="1" ht="6.75" x14ac:dyDescent="0.25">
      <c r="A50" s="79"/>
      <c r="B50" s="8"/>
      <c r="C50" s="8"/>
      <c r="D50" s="8"/>
      <c r="E50" s="8"/>
      <c r="F50" s="80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0" x14ac:dyDescent="0.25">
      <c r="A51" s="81"/>
      <c r="B51" s="17" t="s">
        <v>1</v>
      </c>
      <c r="C51" s="17" t="s">
        <v>40</v>
      </c>
      <c r="D51" s="17" t="s">
        <v>0</v>
      </c>
      <c r="E51" s="17" t="s">
        <v>2</v>
      </c>
      <c r="F51" s="82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x14ac:dyDescent="0.25">
      <c r="A52" s="18" t="s">
        <v>22</v>
      </c>
      <c r="B52" s="45"/>
      <c r="C52" s="45"/>
      <c r="D52" s="50">
        <f t="shared" ref="D52:D59" si="1">B52+C52</f>
        <v>0</v>
      </c>
      <c r="E52" s="51">
        <f>IFERROR(C52/D52,0)</f>
        <v>0</v>
      </c>
      <c r="F52" s="82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x14ac:dyDescent="0.25">
      <c r="A53" s="19" t="s">
        <v>21</v>
      </c>
      <c r="B53" s="46"/>
      <c r="C53" s="46"/>
      <c r="D53" s="52">
        <f t="shared" ref="D53" si="2">B53+C53</f>
        <v>0</v>
      </c>
      <c r="E53" s="53">
        <f t="shared" ref="E53:E60" si="3">IFERROR(C53/D53,0)</f>
        <v>0</v>
      </c>
      <c r="F53" s="82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x14ac:dyDescent="0.25">
      <c r="A54" s="20" t="s">
        <v>13</v>
      </c>
      <c r="B54" s="46"/>
      <c r="C54" s="46"/>
      <c r="D54" s="52">
        <f t="shared" si="1"/>
        <v>0</v>
      </c>
      <c r="E54" s="53">
        <f t="shared" si="3"/>
        <v>0</v>
      </c>
      <c r="F54" s="82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x14ac:dyDescent="0.25">
      <c r="A55" s="20" t="s">
        <v>14</v>
      </c>
      <c r="B55" s="46"/>
      <c r="C55" s="46"/>
      <c r="D55" s="52">
        <f t="shared" si="1"/>
        <v>0</v>
      </c>
      <c r="E55" s="53">
        <f t="shared" si="3"/>
        <v>0</v>
      </c>
      <c r="F55" s="8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x14ac:dyDescent="0.25">
      <c r="A56" s="20" t="s">
        <v>15</v>
      </c>
      <c r="B56" s="46"/>
      <c r="C56" s="46"/>
      <c r="D56" s="52">
        <f t="shared" si="1"/>
        <v>0</v>
      </c>
      <c r="E56" s="53">
        <f t="shared" si="3"/>
        <v>0</v>
      </c>
      <c r="F56" s="82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x14ac:dyDescent="0.25">
      <c r="A57" s="20" t="s">
        <v>16</v>
      </c>
      <c r="B57" s="46"/>
      <c r="C57" s="46"/>
      <c r="D57" s="52">
        <f t="shared" si="1"/>
        <v>0</v>
      </c>
      <c r="E57" s="53">
        <f t="shared" si="3"/>
        <v>0</v>
      </c>
      <c r="F57" s="82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x14ac:dyDescent="0.25">
      <c r="A58" s="20" t="s">
        <v>17</v>
      </c>
      <c r="B58" s="46"/>
      <c r="C58" s="46"/>
      <c r="D58" s="52">
        <f t="shared" si="1"/>
        <v>0</v>
      </c>
      <c r="E58" s="53">
        <f t="shared" si="3"/>
        <v>0</v>
      </c>
      <c r="F58" s="8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x14ac:dyDescent="0.25">
      <c r="A59" s="21" t="s">
        <v>18</v>
      </c>
      <c r="B59" s="48"/>
      <c r="C59" s="48"/>
      <c r="D59" s="54">
        <f t="shared" si="1"/>
        <v>0</v>
      </c>
      <c r="E59" s="55">
        <f t="shared" si="3"/>
        <v>0</v>
      </c>
      <c r="F59" s="82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x14ac:dyDescent="0.25">
      <c r="A60" s="15" t="s">
        <v>0</v>
      </c>
      <c r="B60" s="49">
        <f>SUM(B52:B59)</f>
        <v>0</v>
      </c>
      <c r="C60" s="49">
        <f t="shared" ref="C60:D60" si="4">SUM(C52:C59)</f>
        <v>0</v>
      </c>
      <c r="D60" s="49">
        <f t="shared" si="4"/>
        <v>0</v>
      </c>
      <c r="E60" s="56">
        <f t="shared" si="3"/>
        <v>0</v>
      </c>
      <c r="F60" s="82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x14ac:dyDescent="0.25">
      <c r="A61" s="81"/>
      <c r="B61" s="16"/>
      <c r="C61" s="16"/>
      <c r="D61" s="16"/>
      <c r="E61" s="16"/>
      <c r="F61" s="82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x14ac:dyDescent="0.25">
      <c r="A62" s="113" t="s">
        <v>68</v>
      </c>
      <c r="B62" s="113"/>
      <c r="C62" s="113"/>
      <c r="D62" s="113"/>
      <c r="E62" s="113"/>
      <c r="F62" s="113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s="2" customFormat="1" ht="6.75" x14ac:dyDescent="0.25">
      <c r="A63" s="79"/>
      <c r="B63" s="8"/>
      <c r="C63" s="8"/>
      <c r="D63" s="8"/>
      <c r="E63" s="8"/>
      <c r="F63" s="80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40" x14ac:dyDescent="0.25">
      <c r="A64" s="81"/>
      <c r="B64" s="17" t="s">
        <v>1</v>
      </c>
      <c r="C64" s="17" t="s">
        <v>40</v>
      </c>
      <c r="D64" s="17" t="s">
        <v>0</v>
      </c>
      <c r="E64" s="17" t="s">
        <v>2</v>
      </c>
      <c r="F64" s="82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1" x14ac:dyDescent="0.25">
      <c r="A65" s="18" t="s">
        <v>48</v>
      </c>
      <c r="B65" s="45"/>
      <c r="C65" s="45"/>
      <c r="D65" s="50">
        <f t="shared" ref="D65:D67" si="5">B65+C65</f>
        <v>0</v>
      </c>
      <c r="E65" s="51">
        <f t="shared" ref="E65:E76" si="6">IFERROR(C65/D65,0)</f>
        <v>0</v>
      </c>
      <c r="F65" s="82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1" x14ac:dyDescent="0.25">
      <c r="A66" s="19" t="s">
        <v>49</v>
      </c>
      <c r="B66" s="46"/>
      <c r="C66" s="46"/>
      <c r="D66" s="52">
        <f t="shared" si="5"/>
        <v>0</v>
      </c>
      <c r="E66" s="53">
        <f t="shared" si="6"/>
        <v>0</v>
      </c>
      <c r="F66" s="82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1" x14ac:dyDescent="0.25">
      <c r="A67" s="19" t="s">
        <v>50</v>
      </c>
      <c r="B67" s="46"/>
      <c r="C67" s="46"/>
      <c r="D67" s="52">
        <f t="shared" si="5"/>
        <v>0</v>
      </c>
      <c r="E67" s="53">
        <f t="shared" si="6"/>
        <v>0</v>
      </c>
      <c r="F67" s="82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1" x14ac:dyDescent="0.25">
      <c r="A68" s="101" t="s">
        <v>76</v>
      </c>
      <c r="B68" s="99">
        <f>SUM(B65:B67)</f>
        <v>0</v>
      </c>
      <c r="C68" s="99">
        <f>SUM(C65:C67)</f>
        <v>0</v>
      </c>
      <c r="D68" s="52">
        <f>SUM(B68:C68)</f>
        <v>0</v>
      </c>
      <c r="E68" s="53">
        <f>IFERROR(C68/D68,0)</f>
        <v>0</v>
      </c>
      <c r="F68" s="82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1" x14ac:dyDescent="0.25">
      <c r="A69" s="19"/>
      <c r="B69" s="99"/>
      <c r="C69" s="99"/>
      <c r="D69" s="52"/>
      <c r="E69" s="53"/>
      <c r="F69" s="82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1" x14ac:dyDescent="0.25">
      <c r="A70" s="19" t="s">
        <v>71</v>
      </c>
      <c r="B70" s="46"/>
      <c r="C70" s="46"/>
      <c r="D70" s="52">
        <f t="shared" ref="D70:D72" si="7">B70+C70</f>
        <v>0</v>
      </c>
      <c r="E70" s="53">
        <f t="shared" ref="E70:E72" si="8">IFERROR(C70/D70,0)</f>
        <v>0</v>
      </c>
      <c r="F70" s="82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1" x14ac:dyDescent="0.25">
      <c r="A71" s="62" t="s">
        <v>72</v>
      </c>
      <c r="B71" s="63"/>
      <c r="C71" s="63"/>
      <c r="D71" s="52">
        <f t="shared" si="7"/>
        <v>0</v>
      </c>
      <c r="E71" s="53">
        <f t="shared" si="8"/>
        <v>0</v>
      </c>
      <c r="F71" s="82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1" x14ac:dyDescent="0.25">
      <c r="A72" s="62" t="s">
        <v>73</v>
      </c>
      <c r="B72" s="63"/>
      <c r="C72" s="63"/>
      <c r="D72" s="52">
        <f t="shared" si="7"/>
        <v>0</v>
      </c>
      <c r="E72" s="53">
        <f t="shared" si="8"/>
        <v>0</v>
      </c>
      <c r="F72" s="82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1" x14ac:dyDescent="0.25">
      <c r="A73" s="102" t="s">
        <v>77</v>
      </c>
      <c r="B73" s="100">
        <f>SUM(B70:B72)</f>
        <v>0</v>
      </c>
      <c r="C73" s="100">
        <f>SUM(C70:C72)</f>
        <v>0</v>
      </c>
      <c r="D73" s="52">
        <f>SUM(B73:C73)</f>
        <v>0</v>
      </c>
      <c r="E73" s="95">
        <f>IFERROR(C73/D73,0)</f>
        <v>0</v>
      </c>
      <c r="F73" s="82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1" x14ac:dyDescent="0.25">
      <c r="A74" s="62"/>
      <c r="B74" s="100"/>
      <c r="C74" s="100"/>
      <c r="D74" s="96"/>
      <c r="E74" s="95"/>
      <c r="F74" s="82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1" x14ac:dyDescent="0.25">
      <c r="A75" s="97" t="s">
        <v>23</v>
      </c>
      <c r="B75" s="98"/>
      <c r="C75" s="98"/>
      <c r="D75" s="49">
        <f>B75+C75</f>
        <v>0</v>
      </c>
      <c r="E75" s="56">
        <f t="shared" si="6"/>
        <v>0</v>
      </c>
      <c r="F75" s="82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1" x14ac:dyDescent="0.25">
      <c r="A76" s="15" t="s">
        <v>0</v>
      </c>
      <c r="B76" s="49">
        <f>B75+B73+B68</f>
        <v>0</v>
      </c>
      <c r="C76" s="49">
        <f>C68+C73+C75</f>
        <v>0</v>
      </c>
      <c r="D76" s="94">
        <f>D68+D73+D75</f>
        <v>0</v>
      </c>
      <c r="E76" s="56">
        <f t="shared" si="6"/>
        <v>0</v>
      </c>
      <c r="F76" s="82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1" s="35" customFormat="1" ht="12.75" x14ac:dyDescent="0.25">
      <c r="A77" s="87"/>
      <c r="B77" s="34"/>
      <c r="C77" s="34"/>
      <c r="D77" s="34"/>
      <c r="E77" s="34"/>
      <c r="F77" s="88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</row>
    <row r="78" spans="1:41" x14ac:dyDescent="0.25">
      <c r="A78" s="119"/>
      <c r="B78" s="120"/>
      <c r="C78" s="120"/>
      <c r="D78" s="120"/>
      <c r="E78" s="120"/>
      <c r="F78" s="121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1" s="2" customFormat="1" ht="6.75" x14ac:dyDescent="0.25">
      <c r="A79" s="89"/>
      <c r="B79" s="8"/>
      <c r="C79" s="8"/>
      <c r="D79" s="8"/>
      <c r="E79" s="8"/>
      <c r="F79" s="80"/>
      <c r="G79" s="8"/>
      <c r="H79" s="8"/>
      <c r="I79" s="8"/>
      <c r="J79" s="8"/>
      <c r="K79" s="8"/>
      <c r="L79" s="68"/>
      <c r="M79" s="68"/>
      <c r="N79" s="6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3"/>
    </row>
    <row r="80" spans="1:41" ht="15.75" x14ac:dyDescent="0.25">
      <c r="A80" s="117" t="s">
        <v>51</v>
      </c>
      <c r="B80" s="117"/>
      <c r="C80" s="117"/>
      <c r="D80" s="117"/>
      <c r="E80" s="117"/>
      <c r="F80" s="11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1" s="2" customFormat="1" ht="6.75" x14ac:dyDescent="0.25">
      <c r="A81" s="89"/>
      <c r="B81" s="8"/>
      <c r="C81" s="8"/>
      <c r="D81" s="8"/>
      <c r="E81" s="8"/>
      <c r="F81" s="80"/>
      <c r="G81" s="8"/>
      <c r="H81" s="8"/>
      <c r="I81" s="8"/>
      <c r="J81" s="8"/>
      <c r="K81" s="8"/>
      <c r="L81" s="68"/>
      <c r="M81" s="68"/>
      <c r="N81" s="6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3"/>
    </row>
    <row r="82" spans="1:41" x14ac:dyDescent="0.25">
      <c r="A82" s="90"/>
      <c r="B82" s="17">
        <v>2022</v>
      </c>
      <c r="C82" s="17">
        <v>2023</v>
      </c>
      <c r="D82" s="17">
        <v>2024</v>
      </c>
      <c r="E82" s="17">
        <v>2025</v>
      </c>
      <c r="F82" s="82"/>
      <c r="G82" s="16"/>
      <c r="H82" s="16"/>
      <c r="I82" s="16"/>
      <c r="J82" s="69"/>
      <c r="K82" s="69"/>
      <c r="L82" s="69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1" s="2" customFormat="1" ht="6.75" x14ac:dyDescent="0.25">
      <c r="A83" s="89"/>
      <c r="B83" s="8"/>
      <c r="C83" s="8"/>
      <c r="D83" s="8"/>
      <c r="E83" s="8"/>
      <c r="F83" s="80"/>
      <c r="G83" s="8"/>
      <c r="H83" s="8"/>
      <c r="I83" s="8"/>
      <c r="J83" s="8"/>
      <c r="K83" s="8"/>
      <c r="L83" s="68"/>
      <c r="M83" s="68"/>
      <c r="N83" s="6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3"/>
    </row>
    <row r="84" spans="1:41" x14ac:dyDescent="0.25">
      <c r="A84" s="106" t="s">
        <v>37</v>
      </c>
      <c r="B84" s="107"/>
      <c r="C84" s="107"/>
      <c r="D84" s="107"/>
      <c r="E84" s="107"/>
      <c r="F84" s="108"/>
      <c r="G84" s="70"/>
      <c r="H84" s="16"/>
      <c r="I84" s="16"/>
      <c r="J84" s="16"/>
      <c r="K84" s="16"/>
      <c r="L84" s="69"/>
      <c r="M84" s="69"/>
      <c r="N84" s="69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4"/>
    </row>
    <row r="85" spans="1:41" x14ac:dyDescent="0.25">
      <c r="A85" s="118" t="s">
        <v>5</v>
      </c>
      <c r="B85" s="118"/>
      <c r="C85" s="118"/>
      <c r="D85" s="118"/>
      <c r="E85" s="118"/>
      <c r="F85" s="118"/>
      <c r="G85" s="71"/>
      <c r="H85" s="16"/>
      <c r="I85" s="16"/>
      <c r="J85" s="16"/>
      <c r="K85" s="16"/>
      <c r="L85" s="69"/>
      <c r="M85" s="69"/>
      <c r="N85" s="69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4"/>
    </row>
    <row r="86" spans="1:41" x14ac:dyDescent="0.25">
      <c r="A86" s="13" t="s">
        <v>34</v>
      </c>
      <c r="B86" s="57"/>
      <c r="C86" s="57"/>
      <c r="D86" s="57"/>
      <c r="E86" s="57"/>
      <c r="F86" s="82"/>
      <c r="G86" s="16"/>
      <c r="H86" s="16"/>
      <c r="I86" s="16"/>
      <c r="J86" s="69"/>
      <c r="K86" s="69"/>
      <c r="L86" s="69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1" x14ac:dyDescent="0.25">
      <c r="A87" s="14" t="s">
        <v>35</v>
      </c>
      <c r="B87" s="58"/>
      <c r="C87" s="58"/>
      <c r="D87" s="58"/>
      <c r="E87" s="58"/>
      <c r="F87" s="82"/>
      <c r="G87" s="16"/>
      <c r="H87" s="16"/>
      <c r="I87" s="16"/>
      <c r="J87" s="69"/>
      <c r="K87" s="69"/>
      <c r="L87" s="69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1" x14ac:dyDescent="0.25">
      <c r="A88" s="118" t="s">
        <v>6</v>
      </c>
      <c r="B88" s="118"/>
      <c r="C88" s="118"/>
      <c r="D88" s="118"/>
      <c r="E88" s="118"/>
      <c r="F88" s="118"/>
      <c r="G88" s="16"/>
      <c r="H88" s="16"/>
      <c r="I88" s="16"/>
      <c r="J88" s="16"/>
      <c r="K88" s="69"/>
      <c r="L88" s="69"/>
      <c r="M88" s="69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1" x14ac:dyDescent="0.25">
      <c r="A89" s="13" t="str">
        <f>A86</f>
        <v>En plein-traitement</v>
      </c>
      <c r="B89" s="57"/>
      <c r="C89" s="57"/>
      <c r="D89" s="57"/>
      <c r="E89" s="57"/>
      <c r="F89" s="82"/>
      <c r="G89" s="16"/>
      <c r="H89" s="16"/>
      <c r="I89" s="16"/>
      <c r="J89" s="69"/>
      <c r="K89" s="69"/>
      <c r="L89" s="69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1" x14ac:dyDescent="0.25">
      <c r="A90" s="14" t="str">
        <f>A87</f>
        <v>En demi-traitement</v>
      </c>
      <c r="B90" s="58"/>
      <c r="C90" s="58"/>
      <c r="D90" s="58"/>
      <c r="E90" s="58"/>
      <c r="F90" s="82"/>
      <c r="G90" s="16"/>
      <c r="H90" s="16"/>
      <c r="I90" s="16"/>
      <c r="J90" s="69"/>
      <c r="K90" s="69"/>
      <c r="L90" s="69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1" x14ac:dyDescent="0.25">
      <c r="A91" s="118" t="s">
        <v>7</v>
      </c>
      <c r="B91" s="118"/>
      <c r="C91" s="118"/>
      <c r="D91" s="118"/>
      <c r="E91" s="118"/>
      <c r="F91" s="118"/>
      <c r="G91" s="16"/>
      <c r="H91" s="16"/>
      <c r="I91" s="16"/>
      <c r="J91" s="16"/>
      <c r="K91" s="69"/>
      <c r="L91" s="69"/>
      <c r="M91" s="69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1" x14ac:dyDescent="0.25">
      <c r="A92" s="13" t="str">
        <f>A86</f>
        <v>En plein-traitement</v>
      </c>
      <c r="B92" s="57"/>
      <c r="C92" s="57"/>
      <c r="D92" s="57"/>
      <c r="E92" s="57"/>
      <c r="F92" s="82"/>
      <c r="G92" s="16"/>
      <c r="H92" s="16"/>
      <c r="I92" s="16"/>
      <c r="J92" s="69"/>
      <c r="K92" s="69"/>
      <c r="L92" s="69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1" x14ac:dyDescent="0.25">
      <c r="A93" s="14" t="str">
        <f>A87</f>
        <v>En demi-traitement</v>
      </c>
      <c r="B93" s="58"/>
      <c r="C93" s="58"/>
      <c r="D93" s="58"/>
      <c r="E93" s="58"/>
      <c r="F93" s="82"/>
      <c r="G93" s="16"/>
      <c r="H93" s="16"/>
      <c r="I93" s="16"/>
      <c r="J93" s="69"/>
      <c r="K93" s="69"/>
      <c r="L93" s="69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1" s="2" customFormat="1" ht="6.75" x14ac:dyDescent="0.25">
      <c r="A94" s="89"/>
      <c r="B94" s="8"/>
      <c r="C94" s="8"/>
      <c r="D94" s="8"/>
      <c r="E94" s="8"/>
      <c r="F94" s="80"/>
      <c r="G94" s="8"/>
      <c r="H94" s="8"/>
      <c r="I94" s="8"/>
      <c r="J94" s="8"/>
      <c r="K94" s="8"/>
      <c r="L94" s="68"/>
      <c r="M94" s="68"/>
      <c r="N94" s="6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3"/>
    </row>
    <row r="95" spans="1:41" x14ac:dyDescent="0.25">
      <c r="A95" s="106" t="s">
        <v>38</v>
      </c>
      <c r="B95" s="107"/>
      <c r="C95" s="107"/>
      <c r="D95" s="107"/>
      <c r="E95" s="107"/>
      <c r="F95" s="108"/>
      <c r="G95" s="16"/>
      <c r="H95" s="16"/>
      <c r="I95" s="16"/>
      <c r="J95" s="16"/>
      <c r="K95" s="69"/>
      <c r="L95" s="69"/>
      <c r="M95" s="69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1" x14ac:dyDescent="0.25">
      <c r="A96" s="118" t="s">
        <v>5</v>
      </c>
      <c r="B96" s="118"/>
      <c r="C96" s="118"/>
      <c r="D96" s="118"/>
      <c r="E96" s="118"/>
      <c r="F96" s="118"/>
      <c r="G96" s="71"/>
      <c r="H96" s="16"/>
      <c r="I96" s="16"/>
      <c r="J96" s="16"/>
      <c r="K96" s="16"/>
      <c r="L96" s="69"/>
      <c r="M96" s="69"/>
      <c r="N96" s="69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4"/>
    </row>
    <row r="97" spans="1:42" x14ac:dyDescent="0.25">
      <c r="A97" s="13" t="s">
        <v>34</v>
      </c>
      <c r="B97" s="57"/>
      <c r="C97" s="57"/>
      <c r="D97" s="57"/>
      <c r="E97" s="57"/>
      <c r="F97" s="82"/>
      <c r="G97" s="16"/>
      <c r="H97" s="16"/>
      <c r="I97" s="16"/>
      <c r="J97" s="69"/>
      <c r="K97" s="69"/>
      <c r="L97" s="69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2" x14ac:dyDescent="0.25">
      <c r="A98" s="14" t="s">
        <v>35</v>
      </c>
      <c r="B98" s="58"/>
      <c r="C98" s="58"/>
      <c r="D98" s="58"/>
      <c r="E98" s="58"/>
      <c r="F98" s="82"/>
      <c r="G98" s="16"/>
      <c r="H98" s="16"/>
      <c r="I98" s="16"/>
      <c r="J98" s="69"/>
      <c r="K98" s="69"/>
      <c r="L98" s="69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2" x14ac:dyDescent="0.25">
      <c r="A99" s="118" t="s">
        <v>6</v>
      </c>
      <c r="B99" s="118"/>
      <c r="C99" s="118"/>
      <c r="D99" s="118"/>
      <c r="E99" s="118"/>
      <c r="F99" s="118"/>
      <c r="G99" s="16"/>
      <c r="H99" s="16"/>
      <c r="I99" s="16"/>
      <c r="J99" s="16"/>
      <c r="K99" s="69"/>
      <c r="L99" s="69"/>
      <c r="M99" s="69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2" x14ac:dyDescent="0.25">
      <c r="A100" s="13" t="str">
        <f>A97</f>
        <v>En plein-traitement</v>
      </c>
      <c r="B100" s="57"/>
      <c r="C100" s="57"/>
      <c r="D100" s="57"/>
      <c r="E100" s="57"/>
      <c r="F100" s="82"/>
      <c r="G100" s="16"/>
      <c r="H100" s="16"/>
      <c r="I100" s="16"/>
      <c r="J100" s="69"/>
      <c r="K100" s="69"/>
      <c r="L100" s="69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2" x14ac:dyDescent="0.25">
      <c r="A101" s="14" t="str">
        <f>A98</f>
        <v>En demi-traitement</v>
      </c>
      <c r="B101" s="58"/>
      <c r="C101" s="58"/>
      <c r="D101" s="58"/>
      <c r="E101" s="58"/>
      <c r="F101" s="82"/>
      <c r="G101" s="16"/>
      <c r="H101" s="16"/>
      <c r="I101" s="16"/>
      <c r="J101" s="69"/>
      <c r="K101" s="69"/>
      <c r="L101" s="69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2" x14ac:dyDescent="0.25">
      <c r="A102" s="118" t="s">
        <v>7</v>
      </c>
      <c r="B102" s="118"/>
      <c r="C102" s="118"/>
      <c r="D102" s="118"/>
      <c r="E102" s="118"/>
      <c r="F102" s="118"/>
      <c r="G102" s="16"/>
      <c r="H102" s="16"/>
      <c r="I102" s="16"/>
      <c r="J102" s="16"/>
      <c r="K102" s="69"/>
      <c r="L102" s="69"/>
      <c r="M102" s="69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2" x14ac:dyDescent="0.25">
      <c r="A103" s="13" t="str">
        <f>A97</f>
        <v>En plein-traitement</v>
      </c>
      <c r="B103" s="57"/>
      <c r="C103" s="57"/>
      <c r="D103" s="57"/>
      <c r="E103" s="57"/>
      <c r="F103" s="82"/>
      <c r="G103" s="16"/>
      <c r="H103" s="16"/>
      <c r="I103" s="16"/>
      <c r="J103" s="69"/>
      <c r="K103" s="69"/>
      <c r="L103" s="69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2" x14ac:dyDescent="0.25">
      <c r="A104" s="14" t="str">
        <f>A98</f>
        <v>En demi-traitement</v>
      </c>
      <c r="B104" s="58"/>
      <c r="C104" s="58"/>
      <c r="D104" s="58"/>
      <c r="E104" s="58"/>
      <c r="F104" s="82"/>
      <c r="G104" s="16"/>
      <c r="H104" s="16"/>
      <c r="I104" s="16"/>
      <c r="J104" s="69"/>
      <c r="K104" s="69"/>
      <c r="L104" s="69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2" s="2" customFormat="1" ht="6.75" x14ac:dyDescent="0.25">
      <c r="A105" s="89"/>
      <c r="B105" s="8"/>
      <c r="C105" s="8"/>
      <c r="D105" s="8"/>
      <c r="E105" s="8"/>
      <c r="F105" s="80"/>
      <c r="G105" s="8"/>
      <c r="H105" s="8"/>
      <c r="I105" s="8"/>
      <c r="J105" s="8"/>
      <c r="K105" s="8"/>
      <c r="L105" s="68"/>
      <c r="M105" s="68"/>
      <c r="N105" s="6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3"/>
    </row>
    <row r="106" spans="1:42" x14ac:dyDescent="0.25">
      <c r="A106" s="106" t="s">
        <v>29</v>
      </c>
      <c r="B106" s="107"/>
      <c r="C106" s="107"/>
      <c r="D106" s="107"/>
      <c r="E106" s="107"/>
      <c r="F106" s="108"/>
      <c r="G106" s="70"/>
      <c r="H106" s="70"/>
      <c r="I106" s="16"/>
      <c r="J106" s="16"/>
      <c r="K106" s="16"/>
      <c r="L106" s="16"/>
      <c r="M106" s="69"/>
      <c r="N106" s="69"/>
      <c r="O106" s="69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4"/>
      <c r="AP106" s="4"/>
    </row>
    <row r="107" spans="1:42" x14ac:dyDescent="0.25">
      <c r="A107" s="10" t="s">
        <v>8</v>
      </c>
      <c r="B107" s="57"/>
      <c r="C107" s="57"/>
      <c r="D107" s="57"/>
      <c r="E107" s="57"/>
      <c r="F107" s="82"/>
      <c r="G107" s="16"/>
      <c r="H107" s="16"/>
      <c r="I107" s="16"/>
      <c r="J107" s="69"/>
      <c r="K107" s="69"/>
      <c r="L107" s="69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2" x14ac:dyDescent="0.25">
      <c r="A108" s="11" t="s">
        <v>9</v>
      </c>
      <c r="B108" s="59"/>
      <c r="C108" s="59"/>
      <c r="D108" s="59"/>
      <c r="E108" s="59"/>
      <c r="F108" s="82"/>
      <c r="G108" s="16"/>
      <c r="H108" s="16"/>
      <c r="I108" s="16"/>
      <c r="J108" s="69"/>
      <c r="K108" s="69"/>
      <c r="L108" s="69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2" x14ac:dyDescent="0.25">
      <c r="A109" s="12" t="s">
        <v>12</v>
      </c>
      <c r="B109" s="58"/>
      <c r="C109" s="58"/>
      <c r="D109" s="58"/>
      <c r="E109" s="58"/>
      <c r="F109" s="82"/>
      <c r="G109" s="16"/>
      <c r="H109" s="16"/>
      <c r="I109" s="16"/>
      <c r="J109" s="69"/>
      <c r="K109" s="69"/>
      <c r="L109" s="69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2" s="2" customFormat="1" ht="6.75" x14ac:dyDescent="0.25">
      <c r="A110" s="89"/>
      <c r="B110" s="8"/>
      <c r="C110" s="8"/>
      <c r="D110" s="8"/>
      <c r="E110" s="8"/>
      <c r="F110" s="80"/>
      <c r="G110" s="8"/>
      <c r="H110" s="8"/>
      <c r="I110" s="8"/>
      <c r="J110" s="8"/>
      <c r="K110" s="8"/>
      <c r="L110" s="68"/>
      <c r="M110" s="68"/>
      <c r="N110" s="6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3"/>
    </row>
    <row r="111" spans="1:42" x14ac:dyDescent="0.25">
      <c r="A111" s="106" t="s">
        <v>36</v>
      </c>
      <c r="B111" s="107"/>
      <c r="C111" s="107"/>
      <c r="D111" s="107"/>
      <c r="E111" s="107"/>
      <c r="F111" s="108"/>
      <c r="G111" s="70"/>
      <c r="H111" s="70"/>
      <c r="I111" s="16"/>
      <c r="J111" s="16"/>
      <c r="K111" s="16"/>
      <c r="L111" s="16"/>
      <c r="M111" s="69"/>
      <c r="N111" s="69"/>
      <c r="O111" s="69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4"/>
      <c r="AP111" s="4"/>
    </row>
    <row r="112" spans="1:42" x14ac:dyDescent="0.25">
      <c r="A112" s="10" t="s">
        <v>8</v>
      </c>
      <c r="B112" s="57"/>
      <c r="C112" s="57"/>
      <c r="D112" s="57"/>
      <c r="E112" s="57"/>
      <c r="F112" s="82"/>
      <c r="G112" s="16"/>
      <c r="H112" s="16"/>
      <c r="I112" s="16"/>
      <c r="J112" s="69"/>
      <c r="K112" s="69"/>
      <c r="L112" s="69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1" x14ac:dyDescent="0.25">
      <c r="A113" s="11" t="s">
        <v>9</v>
      </c>
      <c r="B113" s="59"/>
      <c r="C113" s="59"/>
      <c r="D113" s="59"/>
      <c r="E113" s="59"/>
      <c r="F113" s="82"/>
      <c r="G113" s="16"/>
      <c r="H113" s="16"/>
      <c r="I113" s="16"/>
      <c r="J113" s="69"/>
      <c r="K113" s="69"/>
      <c r="L113" s="69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1" x14ac:dyDescent="0.25">
      <c r="A114" s="12" t="s">
        <v>12</v>
      </c>
      <c r="B114" s="58"/>
      <c r="C114" s="58"/>
      <c r="D114" s="58"/>
      <c r="E114" s="58"/>
      <c r="F114" s="82"/>
      <c r="G114" s="16"/>
      <c r="H114" s="16"/>
      <c r="I114" s="16"/>
      <c r="J114" s="69"/>
      <c r="K114" s="69"/>
      <c r="L114" s="69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1" s="2" customFormat="1" ht="6.75" x14ac:dyDescent="0.25">
      <c r="A115" s="89"/>
      <c r="B115" s="8"/>
      <c r="C115" s="8"/>
      <c r="D115" s="8"/>
      <c r="E115" s="8"/>
      <c r="F115" s="80"/>
      <c r="G115" s="8"/>
      <c r="H115" s="8"/>
      <c r="I115" s="8"/>
      <c r="J115" s="8"/>
      <c r="K115" s="8"/>
      <c r="L115" s="68"/>
      <c r="M115" s="68"/>
      <c r="N115" s="6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3"/>
    </row>
    <row r="116" spans="1:41" x14ac:dyDescent="0.25">
      <c r="A116" s="106" t="s">
        <v>11</v>
      </c>
      <c r="B116" s="107"/>
      <c r="C116" s="107"/>
      <c r="D116" s="107"/>
      <c r="E116" s="107"/>
      <c r="F116" s="108"/>
      <c r="G116" s="16"/>
      <c r="H116" s="16"/>
      <c r="I116" s="16"/>
      <c r="J116" s="16"/>
      <c r="K116" s="69"/>
      <c r="L116" s="69"/>
      <c r="M116" s="69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1" x14ac:dyDescent="0.25">
      <c r="A117" s="9" t="s">
        <v>39</v>
      </c>
      <c r="B117" s="60"/>
      <c r="C117" s="60"/>
      <c r="D117" s="60"/>
      <c r="E117" s="60"/>
      <c r="F117" s="82"/>
      <c r="G117" s="16"/>
      <c r="H117" s="16"/>
      <c r="I117" s="16"/>
      <c r="J117" s="69"/>
      <c r="K117" s="69"/>
      <c r="L117" s="69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1" s="2" customFormat="1" ht="6.75" x14ac:dyDescent="0.25">
      <c r="A118" s="89"/>
      <c r="B118" s="8"/>
      <c r="C118" s="8"/>
      <c r="D118" s="8"/>
      <c r="E118" s="8"/>
      <c r="F118" s="80"/>
      <c r="G118" s="8"/>
      <c r="H118" s="8"/>
      <c r="I118" s="8"/>
      <c r="J118" s="8"/>
      <c r="K118" s="8"/>
      <c r="L118" s="68"/>
      <c r="M118" s="68"/>
      <c r="N118" s="6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3"/>
    </row>
    <row r="119" spans="1:41" x14ac:dyDescent="0.25">
      <c r="A119" s="106" t="s">
        <v>27</v>
      </c>
      <c r="B119" s="107"/>
      <c r="C119" s="107"/>
      <c r="D119" s="107"/>
      <c r="E119" s="107"/>
      <c r="F119" s="108"/>
      <c r="G119" s="16"/>
      <c r="H119" s="16"/>
      <c r="I119" s="16"/>
      <c r="J119" s="16"/>
      <c r="K119" s="69"/>
      <c r="L119" s="69"/>
      <c r="M119" s="69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1" x14ac:dyDescent="0.25">
      <c r="A120" s="5" t="s">
        <v>10</v>
      </c>
      <c r="B120" s="61"/>
      <c r="C120" s="61"/>
      <c r="D120" s="61"/>
      <c r="E120" s="61"/>
      <c r="F120" s="82"/>
      <c r="G120" s="16"/>
      <c r="H120" s="16"/>
      <c r="I120" s="16"/>
      <c r="J120" s="69"/>
      <c r="K120" s="69"/>
      <c r="L120" s="69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1" x14ac:dyDescent="0.25">
      <c r="A121" s="6" t="s">
        <v>65</v>
      </c>
      <c r="B121" s="59"/>
      <c r="C121" s="59"/>
      <c r="D121" s="59"/>
      <c r="E121" s="59"/>
      <c r="F121" s="82"/>
      <c r="G121" s="16"/>
      <c r="H121" s="16"/>
      <c r="I121" s="16"/>
      <c r="J121" s="69"/>
      <c r="K121" s="69"/>
      <c r="L121" s="69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1" x14ac:dyDescent="0.25">
      <c r="A122" s="7" t="s">
        <v>66</v>
      </c>
      <c r="B122" s="58"/>
      <c r="C122" s="58"/>
      <c r="D122" s="58"/>
      <c r="E122" s="58"/>
      <c r="F122" s="82"/>
      <c r="G122" s="16"/>
      <c r="H122" s="16"/>
      <c r="I122" s="16"/>
      <c r="J122" s="69"/>
      <c r="K122" s="69"/>
      <c r="L122" s="69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1" s="2" customFormat="1" ht="6.75" x14ac:dyDescent="0.25">
      <c r="A123" s="91"/>
      <c r="B123" s="92"/>
      <c r="C123" s="92"/>
      <c r="D123" s="92"/>
      <c r="E123" s="92"/>
      <c r="F123" s="93"/>
      <c r="G123" s="8"/>
      <c r="H123" s="8"/>
      <c r="I123" s="8"/>
      <c r="J123" s="8"/>
      <c r="K123" s="68"/>
      <c r="L123" s="68"/>
      <c r="M123" s="6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</row>
    <row r="124" spans="1:41" x14ac:dyDescent="0.25">
      <c r="A124" s="109" t="s">
        <v>75</v>
      </c>
      <c r="B124" s="110"/>
      <c r="C124" s="110"/>
      <c r="D124" s="110"/>
      <c r="E124" s="110"/>
      <c r="F124" s="111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1" x14ac:dyDescent="0.25">
      <c r="A125" s="109"/>
      <c r="B125" s="110"/>
      <c r="C125" s="110"/>
      <c r="D125" s="110"/>
      <c r="E125" s="110"/>
      <c r="F125" s="111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1" ht="45" x14ac:dyDescent="0.25">
      <c r="A126" s="73" t="s">
        <v>52</v>
      </c>
      <c r="B126" s="73" t="s">
        <v>20</v>
      </c>
      <c r="C126" s="73" t="s">
        <v>28</v>
      </c>
      <c r="D126" s="105" t="s">
        <v>54</v>
      </c>
      <c r="E126" s="105"/>
      <c r="F126" s="73" t="s">
        <v>41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1" x14ac:dyDescent="0.25">
      <c r="A127" s="74"/>
      <c r="B127" s="74"/>
      <c r="C127" s="74"/>
      <c r="D127" s="104"/>
      <c r="E127" s="104"/>
      <c r="F127" s="74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1" x14ac:dyDescent="0.25">
      <c r="A128" s="74"/>
      <c r="B128" s="74"/>
      <c r="C128" s="74"/>
      <c r="D128" s="104"/>
      <c r="E128" s="104"/>
      <c r="F128" s="74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0" x14ac:dyDescent="0.25">
      <c r="A129" s="74"/>
      <c r="B129" s="74"/>
      <c r="C129" s="74"/>
      <c r="D129" s="104"/>
      <c r="E129" s="104"/>
      <c r="F129" s="74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0" x14ac:dyDescent="0.25">
      <c r="A130" s="74"/>
      <c r="B130" s="74"/>
      <c r="C130" s="74"/>
      <c r="D130" s="104"/>
      <c r="E130" s="104"/>
      <c r="F130" s="74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0" x14ac:dyDescent="0.25">
      <c r="A131" s="74"/>
      <c r="B131" s="74"/>
      <c r="C131" s="74"/>
      <c r="D131" s="104"/>
      <c r="E131" s="104"/>
      <c r="F131" s="74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0" x14ac:dyDescent="0.25">
      <c r="A132" s="74"/>
      <c r="B132" s="74"/>
      <c r="C132" s="74"/>
      <c r="D132" s="104"/>
      <c r="E132" s="104"/>
      <c r="F132" s="74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0" x14ac:dyDescent="0.25">
      <c r="A133" s="74"/>
      <c r="B133" s="74"/>
      <c r="C133" s="74"/>
      <c r="D133" s="104"/>
      <c r="E133" s="104"/>
      <c r="F133" s="74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0" x14ac:dyDescent="0.25">
      <c r="A134" s="74"/>
      <c r="B134" s="74"/>
      <c r="C134" s="74"/>
      <c r="D134" s="104"/>
      <c r="E134" s="104"/>
      <c r="F134" s="74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0" x14ac:dyDescent="0.25">
      <c r="A135" s="74"/>
      <c r="B135" s="74"/>
      <c r="C135" s="74"/>
      <c r="D135" s="104"/>
      <c r="E135" s="104"/>
      <c r="F135" s="74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0" x14ac:dyDescent="0.25">
      <c r="A136" s="74"/>
      <c r="B136" s="74"/>
      <c r="C136" s="74"/>
      <c r="D136" s="104"/>
      <c r="E136" s="104"/>
      <c r="F136" s="74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0" x14ac:dyDescent="0.25">
      <c r="A137" s="74"/>
      <c r="B137" s="74"/>
      <c r="C137" s="74"/>
      <c r="D137" s="104"/>
      <c r="E137" s="104"/>
      <c r="F137" s="74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 x14ac:dyDescent="0.25">
      <c r="A138" s="74"/>
      <c r="B138" s="74"/>
      <c r="C138" s="74"/>
      <c r="D138" s="104"/>
      <c r="E138" s="104"/>
      <c r="F138" s="74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 x14ac:dyDescent="0.25">
      <c r="A139" s="74"/>
      <c r="B139" s="74"/>
      <c r="C139" s="74"/>
      <c r="D139" s="104"/>
      <c r="E139" s="104"/>
      <c r="F139" s="74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 x14ac:dyDescent="0.25">
      <c r="A140" s="74"/>
      <c r="B140" s="74"/>
      <c r="C140" s="74"/>
      <c r="D140" s="104"/>
      <c r="E140" s="104"/>
      <c r="F140" s="74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 x14ac:dyDescent="0.25">
      <c r="A141" s="74"/>
      <c r="B141" s="74"/>
      <c r="C141" s="74"/>
      <c r="D141" s="104"/>
      <c r="E141" s="104"/>
      <c r="F141" s="74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 x14ac:dyDescent="0.25">
      <c r="A142" s="74"/>
      <c r="B142" s="74"/>
      <c r="C142" s="74"/>
      <c r="D142" s="104"/>
      <c r="E142" s="104"/>
      <c r="F142" s="74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</row>
    <row r="147" spans="1:40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</row>
    <row r="148" spans="1:40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</row>
    <row r="149" spans="1:40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</row>
    <row r="150" spans="1:40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</row>
    <row r="151" spans="1:40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</row>
    <row r="152" spans="1:40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</row>
    <row r="153" spans="1:40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0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</row>
    <row r="155" spans="1:40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</row>
    <row r="156" spans="1:40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</row>
    <row r="157" spans="1:40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</row>
    <row r="158" spans="1:40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</row>
    <row r="159" spans="1:40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</row>
    <row r="160" spans="1:40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</row>
    <row r="161" spans="1:40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</row>
    <row r="162" spans="1:40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</row>
    <row r="163" spans="1:40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</row>
    <row r="164" spans="1:40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</row>
    <row r="165" spans="1:40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</row>
    <row r="166" spans="1:40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</row>
    <row r="167" spans="1:40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</row>
    <row r="168" spans="1:40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</row>
    <row r="169" spans="1:40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</row>
    <row r="170" spans="1:40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</row>
    <row r="171" spans="1:40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</row>
    <row r="172" spans="1:40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</row>
    <row r="173" spans="1:40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</row>
    <row r="174" spans="1:40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</row>
    <row r="175" spans="1:40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</row>
    <row r="176" spans="1:40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</row>
    <row r="177" spans="1:40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</row>
    <row r="178" spans="1:40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</row>
    <row r="179" spans="1:40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</row>
    <row r="180" spans="1:40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</row>
    <row r="181" spans="1:40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</row>
    <row r="182" spans="1:40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</row>
    <row r="183" spans="1:40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  <row r="184" spans="1:40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</row>
    <row r="185" spans="1:40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</row>
    <row r="186" spans="1:40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</row>
    <row r="187" spans="1:40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</row>
    <row r="188" spans="1:40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</row>
    <row r="189" spans="1:40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</row>
    <row r="190" spans="1:40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</row>
    <row r="191" spans="1:40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</row>
    <row r="192" spans="1:40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</row>
    <row r="193" spans="1:40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  <row r="194" spans="1:40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</row>
    <row r="195" spans="1:40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</row>
    <row r="196" spans="1:40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</row>
    <row r="197" spans="1:40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</row>
    <row r="198" spans="1:40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</row>
    <row r="199" spans="1:40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</row>
    <row r="200" spans="1:40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</row>
    <row r="201" spans="1:40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</row>
    <row r="202" spans="1:40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</row>
    <row r="203" spans="1:40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</row>
    <row r="204" spans="1:40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</row>
    <row r="205" spans="1:40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</row>
    <row r="206" spans="1:40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</row>
    <row r="207" spans="1:40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</row>
    <row r="208" spans="1:40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</row>
    <row r="209" spans="1:40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</row>
    <row r="210" spans="1:40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</row>
    <row r="211" spans="1:40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</row>
    <row r="212" spans="1:40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</row>
    <row r="213" spans="1:40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</row>
    <row r="214" spans="1:40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</row>
    <row r="215" spans="1:40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</row>
    <row r="216" spans="1:40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</row>
    <row r="217" spans="1:40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</row>
    <row r="218" spans="1:40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</row>
    <row r="219" spans="1:40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</row>
    <row r="220" spans="1:40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</row>
    <row r="221" spans="1:40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</row>
    <row r="222" spans="1:40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</row>
    <row r="223" spans="1:40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</row>
    <row r="224" spans="1:40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</row>
    <row r="225" spans="1:40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</row>
    <row r="226" spans="1:40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</row>
    <row r="227" spans="1:40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</row>
    <row r="228" spans="1:40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</row>
    <row r="229" spans="1:40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</row>
    <row r="230" spans="1:40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</row>
    <row r="231" spans="1:40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</row>
    <row r="232" spans="1:40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</row>
    <row r="233" spans="1:40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</row>
    <row r="234" spans="1:40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</row>
    <row r="235" spans="1:40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</row>
    <row r="236" spans="1:40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</row>
    <row r="237" spans="1:40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</row>
    <row r="238" spans="1:40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</row>
    <row r="239" spans="1:40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</row>
    <row r="240" spans="1:40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</row>
    <row r="241" spans="1:40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</row>
    <row r="242" spans="1:40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</row>
    <row r="243" spans="1:40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</row>
    <row r="244" spans="1:40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</row>
    <row r="245" spans="1:40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</row>
    <row r="246" spans="1:40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</row>
    <row r="247" spans="1:40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</row>
    <row r="248" spans="1:40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</row>
    <row r="249" spans="1:40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</row>
    <row r="250" spans="1:40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</row>
    <row r="251" spans="1:40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</row>
    <row r="252" spans="1:40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</row>
    <row r="253" spans="1:40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</row>
    <row r="254" spans="1:40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</row>
    <row r="255" spans="1:40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</row>
    <row r="256" spans="1:40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</row>
    <row r="257" spans="1:40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</row>
    <row r="258" spans="1:40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</row>
    <row r="259" spans="1:40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</row>
    <row r="260" spans="1:40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</row>
    <row r="261" spans="1:40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</row>
    <row r="262" spans="1:40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</row>
    <row r="263" spans="1:40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</row>
    <row r="264" spans="1:40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</row>
    <row r="265" spans="1:40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</row>
    <row r="266" spans="1:40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</row>
    <row r="267" spans="1:40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</row>
    <row r="268" spans="1:40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</row>
    <row r="269" spans="1:40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</row>
    <row r="270" spans="1:40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</row>
    <row r="271" spans="1:40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</row>
    <row r="272" spans="1:40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</row>
    <row r="273" spans="1:40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</row>
    <row r="274" spans="1:40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spans="1:40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</row>
    <row r="276" spans="1:40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spans="1:40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spans="1:40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spans="1:40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spans="1:40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spans="1:40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spans="1:40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spans="1:40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spans="1:40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spans="1:40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spans="1:40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spans="1:40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spans="1:40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spans="1:40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spans="1:40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spans="1:40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spans="1:40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spans="1:40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spans="1:40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spans="1:40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spans="1:40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spans="1:40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spans="1:40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spans="1:40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spans="1:40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spans="1:40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spans="1:40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spans="1:40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spans="1:40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spans="1:40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spans="1:40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spans="1:40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spans="1:40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spans="1:40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spans="1:40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spans="1:40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spans="1:40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spans="1:40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spans="1:40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spans="1:40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spans="1:40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spans="1:40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spans="1:40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spans="1:40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spans="1:40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spans="1:40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</row>
    <row r="322" spans="1:40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spans="1:40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spans="1:40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</row>
    <row r="325" spans="1:40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spans="1:40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</row>
    <row r="327" spans="1:40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spans="1:40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spans="1:40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spans="1:40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spans="1:40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spans="1:40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spans="1:40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spans="1:40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spans="1:40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spans="1:40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spans="1:40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spans="1:40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spans="1:40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spans="1:40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spans="1:40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spans="1:40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spans="1:40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spans="1:40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spans="1:40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spans="1:40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spans="1:40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spans="1:40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spans="1:40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spans="1:40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spans="1:40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spans="1:40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spans="1:40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spans="1:40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spans="1:40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spans="1:40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spans="1:40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spans="1:40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</row>
    <row r="359" spans="1:40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spans="1:40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spans="1:40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spans="1:40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spans="1:40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spans="1:40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spans="1:40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spans="1:40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spans="1:40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spans="1:40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spans="1:40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spans="1:40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spans="1:40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spans="1:40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spans="1:40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spans="1:40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spans="1:40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spans="1:40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spans="1:40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spans="1:40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spans="1:40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spans="1:40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spans="1:40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spans="1:40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spans="1:40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spans="1:40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spans="1:40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spans="1:40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spans="1:40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spans="1:40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spans="1:40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spans="1:40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spans="1:40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spans="1:40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spans="1:40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spans="1:40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spans="1:40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spans="1:40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spans="1:40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spans="1:40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spans="1:40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spans="1:40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spans="1:40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spans="1:40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spans="1:40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spans="1:40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spans="1:40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spans="1:40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</row>
    <row r="407" spans="1:40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spans="1:40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spans="1:40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</row>
    <row r="410" spans="1:40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spans="1:40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spans="1:40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spans="1:40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spans="1:40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</row>
    <row r="415" spans="1:40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spans="1:40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spans="1:40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</row>
    <row r="418" spans="1:40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spans="1:40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spans="1:40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spans="1:40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spans="1:40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spans="1:40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spans="1:40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spans="1:40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spans="1:40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spans="1:40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spans="1:40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spans="1:40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spans="1:40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spans="1:40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spans="1:40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spans="1:40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spans="1:40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spans="1:40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spans="1:40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spans="1:40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spans="1:40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spans="1:40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spans="1:40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spans="1:40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spans="1:40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spans="1:40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spans="1:40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spans="1:40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spans="1:40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spans="1:40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spans="1:40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spans="1:40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spans="1:40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spans="1:40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spans="1:40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spans="1:40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spans="1:40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spans="1:40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spans="1:40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spans="1:40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spans="1:40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spans="1:40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spans="1:40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spans="1:40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spans="1:40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spans="1:40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spans="1:40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spans="1:40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spans="1:40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spans="1:40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spans="1:40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spans="1:40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spans="1:40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spans="1:40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spans="1:40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spans="1:40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spans="1:40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spans="1:40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spans="1:40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spans="1:40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spans="1:40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spans="1:40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spans="1:40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spans="1:40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spans="1:40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spans="1:40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spans="1:40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spans="1:40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spans="1:40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spans="1:40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spans="1:40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spans="1:40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spans="1:40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spans="1:40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spans="1:40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spans="1:40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spans="1:40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spans="1:40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spans="1:40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spans="1:40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spans="1:40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spans="1:40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spans="1:40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spans="1:40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spans="1:40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spans="1:40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spans="1:40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spans="1:40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spans="1:40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spans="1:40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spans="1:40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spans="1:40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spans="1:40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spans="1:40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spans="1:40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spans="1:40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spans="1:40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spans="1:40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spans="1:40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spans="1:40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spans="1:40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spans="1:40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spans="1:40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spans="1:40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</sheetData>
  <sheetProtection selectLockedCells="1"/>
  <mergeCells count="63">
    <mergeCell ref="D26:E26"/>
    <mergeCell ref="D27:E27"/>
    <mergeCell ref="B26:C26"/>
    <mergeCell ref="B27:C27"/>
    <mergeCell ref="B20:C20"/>
    <mergeCell ref="D20:E20"/>
    <mergeCell ref="B21:C21"/>
    <mergeCell ref="B22:C22"/>
    <mergeCell ref="B23:C23"/>
    <mergeCell ref="B24:C24"/>
    <mergeCell ref="B25:C25"/>
    <mergeCell ref="D21:E21"/>
    <mergeCell ref="D22:E22"/>
    <mergeCell ref="D23:E23"/>
    <mergeCell ref="D24:E24"/>
    <mergeCell ref="D25:E25"/>
    <mergeCell ref="A78:F78"/>
    <mergeCell ref="A106:F106"/>
    <mergeCell ref="A80:F80"/>
    <mergeCell ref="A1:F1"/>
    <mergeCell ref="A2:F2"/>
    <mergeCell ref="A85:F85"/>
    <mergeCell ref="A88:F88"/>
    <mergeCell ref="A91:F91"/>
    <mergeCell ref="A96:F96"/>
    <mergeCell ref="A99:F99"/>
    <mergeCell ref="B7:F7"/>
    <mergeCell ref="A11:F11"/>
    <mergeCell ref="A4:F4"/>
    <mergeCell ref="B6:F6"/>
    <mergeCell ref="A9:F9"/>
    <mergeCell ref="F21:F27"/>
    <mergeCell ref="D126:E126"/>
    <mergeCell ref="D127:E127"/>
    <mergeCell ref="A119:F119"/>
    <mergeCell ref="A124:F125"/>
    <mergeCell ref="A18:F18"/>
    <mergeCell ref="A29:F29"/>
    <mergeCell ref="A49:F49"/>
    <mergeCell ref="A19:F19"/>
    <mergeCell ref="A41:F41"/>
    <mergeCell ref="A39:F39"/>
    <mergeCell ref="A62:F62"/>
    <mergeCell ref="A84:F84"/>
    <mergeCell ref="A95:F95"/>
    <mergeCell ref="A111:F111"/>
    <mergeCell ref="A116:F116"/>
    <mergeCell ref="A102:F102"/>
    <mergeCell ref="D133:E133"/>
    <mergeCell ref="D134:E134"/>
    <mergeCell ref="D141:E141"/>
    <mergeCell ref="D142:E142"/>
    <mergeCell ref="D135:E135"/>
    <mergeCell ref="D136:E136"/>
    <mergeCell ref="D137:E137"/>
    <mergeCell ref="D140:E140"/>
    <mergeCell ref="D138:E138"/>
    <mergeCell ref="D139:E139"/>
    <mergeCell ref="D128:E128"/>
    <mergeCell ref="D129:E129"/>
    <mergeCell ref="D130:E130"/>
    <mergeCell ref="D131:E131"/>
    <mergeCell ref="D132:E132"/>
  </mergeCells>
  <phoneticPr fontId="2" type="noConversion"/>
  <dataValidations count="1">
    <dataValidation type="list" showInputMessage="1" showErrorMessage="1" sqref="B21:B27 D21:D27" xr:uid="{42741852-AF7C-466B-806E-F2D8D268FE05}">
      <formula1>"Maintenu,Suit le sort du traitement,Versé selon conditions décret 2010-997,Suspendu totalement,Sans objet"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80" fitToWidth="0" fitToHeight="0" orientation="portrait" r:id="rId1"/>
  <rowBreaks count="1" manualBreakCount="1">
    <brk id="78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ABSENTEISME</vt:lpstr>
      <vt:lpstr>ABSENTEISME!Impression_des_titres</vt:lpstr>
      <vt:lpstr>ABSENTEISME!Zone_d_impression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</dc:creator>
  <cp:lastModifiedBy>Claire FUSIER</cp:lastModifiedBy>
  <cp:lastPrinted>2025-04-10T08:39:21Z</cp:lastPrinted>
  <dcterms:created xsi:type="dcterms:W3CDTF">2012-03-15T20:15:51Z</dcterms:created>
  <dcterms:modified xsi:type="dcterms:W3CDTF">2025-04-17T09:51:25Z</dcterms:modified>
</cp:coreProperties>
</file>